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150" windowWidth="19320" windowHeight="7500"/>
  </bookViews>
  <sheets>
    <sheet name="5 дев" sheetId="1" r:id="rId1"/>
    <sheet name="5 мальч" sheetId="2" r:id="rId2"/>
    <sheet name="6 дев" sheetId="3" r:id="rId3"/>
    <sheet name="6 мальч" sheetId="4" r:id="rId4"/>
    <sheet name="7 дев" sheetId="5" r:id="rId5"/>
    <sheet name="7 мальч" sheetId="6" r:id="rId6"/>
    <sheet name="8 дев" sheetId="7" r:id="rId7"/>
    <sheet name="8 мальч" sheetId="8" r:id="rId8"/>
    <sheet name="9 дев" sheetId="9" r:id="rId9"/>
    <sheet name="9 мальч" sheetId="10" r:id="rId10"/>
    <sheet name="10 дев" sheetId="11" r:id="rId11"/>
    <sheet name="10 мальч" sheetId="12" r:id="rId12"/>
    <sheet name="11 дев" sheetId="13" r:id="rId13"/>
    <sheet name="11 мальч" sheetId="14" r:id="rId14"/>
  </sheets>
  <definedNames>
    <definedName name="_xlnm._FilterDatabase" localSheetId="10" hidden="1">'10 дев'!#REF!</definedName>
    <definedName name="_xlnm._FilterDatabase" localSheetId="11" hidden="1">'10 мальч'!#REF!</definedName>
    <definedName name="_xlnm._FilterDatabase" localSheetId="12" hidden="1">'11 дев'!$B$2:$I$3</definedName>
    <definedName name="_xlnm._FilterDatabase" localSheetId="13" hidden="1">'11 мальч'!#REF!</definedName>
    <definedName name="_xlnm._FilterDatabase" localSheetId="0" hidden="1">'5 дев'!$A$2:$K$22</definedName>
    <definedName name="_xlnm._FilterDatabase" localSheetId="1" hidden="1">'5 мальч'!$A$2:$K$21</definedName>
    <definedName name="_xlnm._FilterDatabase" localSheetId="2" hidden="1">'6 дев'!#REF!</definedName>
    <definedName name="_xlnm._FilterDatabase" localSheetId="3" hidden="1">'6 мальч'!$A$2:$K$39</definedName>
    <definedName name="_xlnm._FilterDatabase" localSheetId="4" hidden="1">'7 дев'!$A$2:$K$3</definedName>
    <definedName name="_xlnm._FilterDatabase" localSheetId="5" hidden="1">'7 мальч'!$A$2:$K$28</definedName>
    <definedName name="_xlnm._FilterDatabase" localSheetId="6" hidden="1">'8 дев'!$A$2:$K$31</definedName>
    <definedName name="_xlnm._FilterDatabase" localSheetId="7" hidden="1">'8 мальч'!$A$2:$K$34</definedName>
    <definedName name="_xlnm._FilterDatabase" localSheetId="8" hidden="1">'9 дев'!#REF!</definedName>
    <definedName name="_xlnm._FilterDatabase" localSheetId="9" hidden="1">'9 мальч'!$A$2:$K$34</definedName>
  </definedNames>
  <calcPr calcId="144525"/>
</workbook>
</file>

<file path=xl/calcChain.xml><?xml version="1.0" encoding="utf-8"?>
<calcChain xmlns="http://schemas.openxmlformats.org/spreadsheetml/2006/main">
  <c r="I23" i="6" l="1"/>
  <c r="I18" i="1"/>
  <c r="I22" i="1"/>
  <c r="I6" i="7" l="1"/>
  <c r="I4" i="3"/>
  <c r="I9" i="13" l="1"/>
  <c r="I4" i="11"/>
  <c r="I4" i="8"/>
  <c r="I4" i="2"/>
  <c r="I17" i="14"/>
  <c r="I10" i="11"/>
  <c r="I33" i="10"/>
  <c r="I22" i="10"/>
  <c r="I25" i="10"/>
  <c r="I32" i="10"/>
  <c r="I20" i="8"/>
  <c r="I17" i="6"/>
  <c r="I12" i="5"/>
  <c r="I18" i="5"/>
  <c r="I21" i="5"/>
  <c r="I14" i="2"/>
  <c r="I10" i="1"/>
  <c r="I8" i="1"/>
  <c r="I9" i="10"/>
  <c r="I6" i="9"/>
  <c r="I14" i="9"/>
  <c r="I8" i="8"/>
  <c r="I15" i="7"/>
  <c r="I15" i="4"/>
  <c r="I4" i="4"/>
  <c r="I6" i="3"/>
  <c r="I8" i="13"/>
  <c r="I5" i="13"/>
  <c r="I6" i="13"/>
  <c r="I7" i="13"/>
  <c r="I10" i="13"/>
  <c r="I4" i="13"/>
  <c r="I11" i="12"/>
  <c r="I13" i="12"/>
  <c r="I10" i="12"/>
  <c r="I12" i="12"/>
  <c r="I25" i="8"/>
  <c r="I12" i="8"/>
  <c r="I29" i="4"/>
  <c r="I29" i="10" l="1"/>
  <c r="I17" i="10"/>
  <c r="I9" i="9"/>
  <c r="I10" i="9"/>
  <c r="I11" i="8"/>
  <c r="I14" i="7"/>
  <c r="I18" i="7"/>
  <c r="I15" i="5"/>
  <c r="I16" i="5"/>
  <c r="I14" i="5"/>
  <c r="I6" i="4"/>
  <c r="I11" i="3"/>
  <c r="I12" i="2"/>
  <c r="I16" i="2"/>
  <c r="I19" i="2"/>
  <c r="I39" i="4"/>
  <c r="I25" i="4"/>
  <c r="I22" i="5"/>
  <c r="I20" i="6"/>
  <c r="I18" i="6"/>
  <c r="I21" i="6"/>
  <c r="I22" i="7"/>
  <c r="I23" i="7"/>
  <c r="I26" i="8"/>
  <c r="I24" i="8"/>
  <c r="I29" i="8"/>
  <c r="I22" i="9"/>
  <c r="I23" i="9"/>
  <c r="I5" i="14"/>
  <c r="I9" i="14"/>
  <c r="I4" i="14"/>
  <c r="I8" i="14"/>
  <c r="I18" i="14"/>
  <c r="I12" i="14"/>
  <c r="I13" i="14"/>
  <c r="I15" i="14"/>
  <c r="I16" i="14"/>
  <c r="I7" i="14"/>
  <c r="I6" i="14"/>
  <c r="I14" i="14"/>
  <c r="I11" i="14"/>
  <c r="I5" i="12"/>
  <c r="I6" i="12"/>
  <c r="I7" i="12"/>
  <c r="I8" i="12"/>
  <c r="I9" i="12"/>
  <c r="I4" i="12"/>
  <c r="I12" i="11"/>
  <c r="I11" i="11"/>
  <c r="I14" i="11"/>
  <c r="I13" i="11"/>
  <c r="I6" i="11"/>
  <c r="I7" i="11"/>
  <c r="I9" i="11"/>
  <c r="I8" i="11"/>
  <c r="I18" i="10"/>
  <c r="I8" i="10"/>
  <c r="I24" i="10"/>
  <c r="I26" i="10"/>
  <c r="I21" i="10"/>
  <c r="I20" i="10"/>
  <c r="I14" i="10"/>
  <c r="I12" i="10"/>
  <c r="I5" i="10"/>
  <c r="I11" i="10"/>
  <c r="I27" i="10"/>
  <c r="I23" i="10"/>
  <c r="I19" i="10"/>
  <c r="I16" i="10"/>
  <c r="I15" i="10"/>
  <c r="I28" i="10"/>
  <c r="I34" i="10"/>
  <c r="I31" i="10"/>
  <c r="I30" i="10"/>
  <c r="I6" i="10"/>
  <c r="I13" i="10"/>
  <c r="I5" i="9"/>
  <c r="I7" i="9"/>
  <c r="I11" i="9"/>
  <c r="I13" i="9"/>
  <c r="I18" i="9"/>
  <c r="I12" i="9"/>
  <c r="I21" i="9"/>
  <c r="I19" i="9"/>
  <c r="I16" i="9"/>
  <c r="I15" i="9"/>
  <c r="I17" i="9"/>
  <c r="I20" i="9"/>
  <c r="I8" i="9"/>
  <c r="I4" i="9"/>
  <c r="I17" i="8"/>
  <c r="I6" i="8"/>
  <c r="I16" i="8"/>
  <c r="I19" i="8"/>
  <c r="I18" i="8"/>
  <c r="I22" i="8"/>
  <c r="I34" i="8"/>
  <c r="I33" i="8"/>
  <c r="I32" i="8"/>
  <c r="I14" i="8"/>
  <c r="I7" i="8"/>
  <c r="I31" i="8"/>
  <c r="I30" i="8"/>
  <c r="I15" i="8"/>
  <c r="I27" i="8"/>
  <c r="I21" i="8"/>
  <c r="I23" i="8"/>
  <c r="I5" i="8"/>
  <c r="I10" i="7"/>
  <c r="I8" i="7"/>
  <c r="I5" i="7"/>
  <c r="I19" i="7"/>
  <c r="I24" i="7"/>
  <c r="I29" i="7"/>
  <c r="I11" i="7"/>
  <c r="I31" i="7"/>
  <c r="I17" i="7"/>
  <c r="I12" i="7"/>
  <c r="I26" i="7"/>
  <c r="I27" i="7"/>
  <c r="I25" i="7"/>
  <c r="I20" i="7"/>
  <c r="I9" i="7"/>
  <c r="I13" i="7"/>
  <c r="I21" i="7"/>
  <c r="I28" i="7"/>
  <c r="I30" i="7"/>
  <c r="I4" i="7"/>
  <c r="I16" i="6"/>
  <c r="I11" i="6"/>
  <c r="I5" i="6"/>
  <c r="I7" i="6"/>
  <c r="I10" i="6"/>
  <c r="I19" i="6"/>
  <c r="I24" i="6"/>
  <c r="I12" i="6"/>
  <c r="I22" i="6"/>
  <c r="I4" i="6"/>
  <c r="I8" i="6"/>
  <c r="I27" i="6"/>
  <c r="I13" i="6"/>
  <c r="I9" i="6"/>
  <c r="I26" i="6"/>
  <c r="I28" i="6"/>
  <c r="I6" i="6"/>
  <c r="I5" i="4"/>
  <c r="I23" i="4"/>
  <c r="I32" i="4"/>
  <c r="I24" i="4"/>
  <c r="I22" i="4"/>
  <c r="I31" i="4"/>
  <c r="I30" i="4"/>
  <c r="I27" i="4"/>
  <c r="I14" i="4"/>
  <c r="I33" i="4"/>
  <c r="I28" i="4"/>
  <c r="I12" i="4"/>
  <c r="I19" i="4"/>
  <c r="I10" i="4"/>
  <c r="I35" i="4"/>
  <c r="I38" i="4"/>
  <c r="I37" i="4"/>
  <c r="I34" i="4"/>
  <c r="I13" i="4"/>
  <c r="I20" i="4"/>
  <c r="I8" i="4"/>
  <c r="I17" i="4"/>
  <c r="I36" i="4"/>
  <c r="I11" i="4"/>
  <c r="I26" i="4"/>
  <c r="I16" i="4"/>
  <c r="I15" i="3"/>
  <c r="I8" i="3"/>
  <c r="I12" i="3"/>
  <c r="I5" i="3"/>
  <c r="I9" i="3"/>
  <c r="I22" i="3"/>
  <c r="I14" i="3"/>
  <c r="I16" i="3"/>
  <c r="I21" i="3"/>
  <c r="I20" i="3"/>
  <c r="I18" i="3"/>
  <c r="I19" i="3"/>
  <c r="I13" i="3"/>
  <c r="I17" i="3"/>
  <c r="I10" i="3"/>
  <c r="I6" i="2"/>
  <c r="I7" i="2"/>
  <c r="I9" i="2"/>
  <c r="I13" i="2"/>
  <c r="I8" i="2"/>
  <c r="I15" i="2"/>
  <c r="I10" i="2"/>
  <c r="I21" i="2"/>
  <c r="I5" i="2"/>
  <c r="I13" i="1"/>
  <c r="I6" i="1"/>
  <c r="I11" i="1"/>
  <c r="I14" i="1"/>
  <c r="I5" i="1"/>
  <c r="I15" i="1"/>
  <c r="I19" i="1"/>
  <c r="I21" i="1"/>
  <c r="I7" i="1"/>
  <c r="I9" i="5"/>
  <c r="I17" i="5"/>
  <c r="I7" i="5"/>
  <c r="I19" i="5"/>
  <c r="I13" i="5"/>
  <c r="I20" i="5"/>
  <c r="I6" i="5"/>
  <c r="I8" i="5"/>
  <c r="I24" i="5"/>
  <c r="I25" i="5"/>
  <c r="I23" i="5"/>
  <c r="I26" i="5"/>
  <c r="I11" i="5"/>
  <c r="I4" i="5"/>
  <c r="I10" i="5"/>
  <c r="I5" i="5"/>
</calcChain>
</file>

<file path=xl/sharedStrings.xml><?xml version="1.0" encoding="utf-8"?>
<sst xmlns="http://schemas.openxmlformats.org/spreadsheetml/2006/main" count="1446" uniqueCount="416">
  <si>
    <t>№</t>
  </si>
  <si>
    <t>Ф. И. О. участника (полностью)</t>
  </si>
  <si>
    <t>Образовательное учреждение</t>
  </si>
  <si>
    <t>класс</t>
  </si>
  <si>
    <t>ФИО учителя (полностью)</t>
  </si>
  <si>
    <t>Практические испытания</t>
  </si>
  <si>
    <t>рейтинг</t>
  </si>
  <si>
    <t>статус</t>
  </si>
  <si>
    <t>Протокол проверки олимпиадных работ школьного  этапа всероссийской олимпиады школьников по физической культуре в 2022-2023 учебном году</t>
  </si>
  <si>
    <t>Протокол проверки олимпиадных работ школьного  эапа всероссийской олимпиады школьников по физической культуре в 2022-2023 учебном году</t>
  </si>
  <si>
    <t>тесты 30</t>
  </si>
  <si>
    <t>тесты 31</t>
  </si>
  <si>
    <t>тесты 50</t>
  </si>
  <si>
    <t xml:space="preserve">гимнастика </t>
  </si>
  <si>
    <t xml:space="preserve">баскетбол </t>
  </si>
  <si>
    <t xml:space="preserve">ИТОГО </t>
  </si>
  <si>
    <t>гимнастика</t>
  </si>
  <si>
    <t>Анафриева Екатерина Сергеевна</t>
  </si>
  <si>
    <t>Матасов Вадим Александрович</t>
  </si>
  <si>
    <t>Махомед Никита Дмитриевич</t>
  </si>
  <si>
    <t>Савельев Роман Михайлович</t>
  </si>
  <si>
    <t>Дубинина Александра Анатольевна</t>
  </si>
  <si>
    <t xml:space="preserve"> Шеншакова Вероника Алексеевна</t>
  </si>
  <si>
    <t>Шепоткина Анна Викторовна</t>
  </si>
  <si>
    <t>Жильцова Ульяна Андреевна</t>
  </si>
  <si>
    <t>Пейдар Софья Витальевна</t>
  </si>
  <si>
    <t>Гатауллина Ульяна Радмировна</t>
  </si>
  <si>
    <t>Хименкова Любовь Алексеевна</t>
  </si>
  <si>
    <t>Джумагалиева Зарина Идрисовна</t>
  </si>
  <si>
    <t>Матасова Мария Николаевна</t>
  </si>
  <si>
    <t>Симонова Виктория Александровна</t>
  </si>
  <si>
    <t>Савина Ирина Николаевна</t>
  </si>
  <si>
    <t>Чеснаков Кирилл Васильевич</t>
  </si>
  <si>
    <t>Сущенко Егор Владимирович</t>
  </si>
  <si>
    <t>Малкин Дмитрий Вячеславович</t>
  </si>
  <si>
    <t>Заболотников Матвей Владимирович</t>
  </si>
  <si>
    <t>Сухоруков Иван Андреевич</t>
  </si>
  <si>
    <t>Егонян Эдгар Аратович</t>
  </si>
  <si>
    <t>Литке Дмитрий Анатольевич</t>
  </si>
  <si>
    <t>Зубайрамов Адам Адамович</t>
  </si>
  <si>
    <t>Леляков Александр Борисович</t>
  </si>
  <si>
    <t>Селиванов Никита Николаевич</t>
  </si>
  <si>
    <t>Сергеев Ярослав Александрович</t>
  </si>
  <si>
    <t>Феденко Василий Сергеевич</t>
  </si>
  <si>
    <t>Черных Сергей Александрович</t>
  </si>
  <si>
    <t>Пронов Иван Сергеевич</t>
  </si>
  <si>
    <t>Герасимов Анатолий Андреевич</t>
  </si>
  <si>
    <t>Дроздов Захар Максимович</t>
  </si>
  <si>
    <t>Иргалиев Никита Константинович</t>
  </si>
  <si>
    <t>Абросимов Владислав Владимирович</t>
  </si>
  <si>
    <t>Фальман Арсений Владимирович</t>
  </si>
  <si>
    <t>Смеречук Артем Расимович</t>
  </si>
  <si>
    <t>Казакова Анастасия  Дмитриевна</t>
  </si>
  <si>
    <t>Аитов Данил Ренатович</t>
  </si>
  <si>
    <t>Самсонова Виктория Сергеевна</t>
  </si>
  <si>
    <t>Блинкина Арина Николаевна</t>
  </si>
  <si>
    <t>Колданова Дарья Андреевна</t>
  </si>
  <si>
    <t>Блинкина Карина Николаевна</t>
  </si>
  <si>
    <t>Васильев Егор Сергеевич</t>
  </si>
  <si>
    <t>Изюмина Арина Александровна</t>
  </si>
  <si>
    <t>Соловьева Ксения Романовна</t>
  </si>
  <si>
    <t>Бакалов Миханди Андиевич</t>
  </si>
  <si>
    <t>Букинич Александр Сергеевич</t>
  </si>
  <si>
    <t>Агабеков Егор Сергеевич</t>
  </si>
  <si>
    <t>Васильчиков Сергей Александрович</t>
  </si>
  <si>
    <t>Быкова Анастасия Андреевна</t>
  </si>
  <si>
    <t>МОУ-СОШ № 4 г. Маркса</t>
  </si>
  <si>
    <t>5 а</t>
  </si>
  <si>
    <t>Федоров Василий Викторович</t>
  </si>
  <si>
    <t>Даниерова Дания Руслановна</t>
  </si>
  <si>
    <t>Сапарова Сафина Рустамовна</t>
  </si>
  <si>
    <t>Серкова Ева Александровна</t>
  </si>
  <si>
    <t>5 б</t>
  </si>
  <si>
    <t>Акрамов Тимур Артурович</t>
  </si>
  <si>
    <t>Байзульдинов Ноян Николаевич</t>
  </si>
  <si>
    <t>Потапов Илья Алексеевич</t>
  </si>
  <si>
    <t>Тимашова Мария Евгеньевна</t>
  </si>
  <si>
    <t>6в</t>
  </si>
  <si>
    <t>Жумашкалиев  Давлет Захарович</t>
  </si>
  <si>
    <t>Касимова Ксения Ренатовна</t>
  </si>
  <si>
    <t>Андреев Валерий Сергеевич</t>
  </si>
  <si>
    <t>Кляпнев Влад Александрович</t>
  </si>
  <si>
    <t>Балабанов Леонид Олегович</t>
  </si>
  <si>
    <t>Демчихина Алена Евгеньевна</t>
  </si>
  <si>
    <t>7а</t>
  </si>
  <si>
    <t>Куликова наталья Владимировна</t>
  </si>
  <si>
    <t>Рыбалко Маргарита Евгеньевна</t>
  </si>
  <si>
    <t>7б</t>
  </si>
  <si>
    <t>Михайлова Эвелина Захаровна</t>
  </si>
  <si>
    <t>Байзульдинов Арман Мирланович</t>
  </si>
  <si>
    <t>Байзульдинов Саян Николаевич</t>
  </si>
  <si>
    <t>Кадрагалиев Тимур Алтынбекович</t>
  </si>
  <si>
    <t>29, 5</t>
  </si>
  <si>
    <t>Смирнов Тимофей Дмитриевич</t>
  </si>
  <si>
    <t>Лыпач Дмитрий Денисович</t>
  </si>
  <si>
    <t>8б</t>
  </si>
  <si>
    <t>Михеев Кирилл Валерьевич</t>
  </si>
  <si>
    <t>10б</t>
  </si>
  <si>
    <t>Богачев Егор Александрович</t>
  </si>
  <si>
    <t>8а</t>
  </si>
  <si>
    <t>Куликова Наталья Владимировна</t>
  </si>
  <si>
    <t>Кремер Генрих Сергеевич</t>
  </si>
  <si>
    <t>Артемина Ангелина Андреевна</t>
  </si>
  <si>
    <t>9б</t>
  </si>
  <si>
    <t>Шацилло Арина Андреевна</t>
  </si>
  <si>
    <t>9в</t>
  </si>
  <si>
    <t>Косенко Вероника Алексеевна</t>
  </si>
  <si>
    <t>9а</t>
  </si>
  <si>
    <t>Алексанян Элен Тирановна</t>
  </si>
  <si>
    <t>Работкина Кира Андреевна</t>
  </si>
  <si>
    <t>Кушнир Любовь Алексеевна</t>
  </si>
  <si>
    <t>Агакеримов Марат Халид Оглы</t>
  </si>
  <si>
    <t>Темиргалиев Дмитрий Павлович</t>
  </si>
  <si>
    <t>9г</t>
  </si>
  <si>
    <t>Подольская Дарья Ильинична</t>
  </si>
  <si>
    <t>Кузнецова Софья Сергеевна</t>
  </si>
  <si>
    <t>10а</t>
  </si>
  <si>
    <t>Богдашев Андрей Павлович</t>
  </si>
  <si>
    <t>11б</t>
  </si>
  <si>
    <t>13, 6</t>
  </si>
  <si>
    <t>Карагулов Артур Саматович</t>
  </si>
  <si>
    <t>Старовойтов Иван Дмитриевич</t>
  </si>
  <si>
    <t>11а</t>
  </si>
  <si>
    <t>Олейник Василий Андреевич</t>
  </si>
  <si>
    <t>Отрезной Алексей Евгеньевич</t>
  </si>
  <si>
    <t>Бойко Егор Александрович</t>
  </si>
  <si>
    <t>Кошкина Ирина Александровна</t>
  </si>
  <si>
    <t>Бахтиярова Лаура Кабландыевна</t>
  </si>
  <si>
    <t>Титов Максим Викторович</t>
  </si>
  <si>
    <t>Мосийчук Илья Александрович</t>
  </si>
  <si>
    <t>Гавронская Вероника Сардоровна</t>
  </si>
  <si>
    <t>МОУ-СОШ с.Баскатовка</t>
  </si>
  <si>
    <t>Каширин Валерий Михайлович</t>
  </si>
  <si>
    <t>Малышева Виктория Васильевна</t>
  </si>
  <si>
    <t>Жолобова Виолетта Владиславовна</t>
  </si>
  <si>
    <t>6б</t>
  </si>
  <si>
    <t>Михайлова Вероника Александровна</t>
  </si>
  <si>
    <t>6а</t>
  </si>
  <si>
    <t>Перепелицына Елизавета Владимировна</t>
  </si>
  <si>
    <t>Селиванова Марина Дмитриевна</t>
  </si>
  <si>
    <t>Шварц Мария Александровна</t>
  </si>
  <si>
    <t>Каширин Иван Валерьевич</t>
  </si>
  <si>
    <t>Решетняк Семен Сергеевич</t>
  </si>
  <si>
    <t>Страхов Дмитрий Денисович</t>
  </si>
  <si>
    <t>Рейх Игнат Олегович</t>
  </si>
  <si>
    <t>Рейх Ирина Олеговна</t>
  </si>
  <si>
    <t>Решетняк Валерия Васильевна</t>
  </si>
  <si>
    <t>Скобелева Кира Алексеевна</t>
  </si>
  <si>
    <t>Горбач Михаил Андреевич</t>
  </si>
  <si>
    <t>Казимагомедов Тамирлан Рамазанович</t>
  </si>
  <si>
    <t>Попов Тимофей Сергеевич</t>
  </si>
  <si>
    <t>Сейтов Артем Муратович</t>
  </si>
  <si>
    <t>Гавронская Ксения Игоревна</t>
  </si>
  <si>
    <t>Бискуп Иван Алексеевич</t>
  </si>
  <si>
    <t>Гавронский Руслан Сардорович</t>
  </si>
  <si>
    <t>Калиничева Алена Юрьевна</t>
  </si>
  <si>
    <t>Губаров Марк Борисович</t>
  </si>
  <si>
    <t>Сейтов Роман Муратович</t>
  </si>
  <si>
    <t>Селиванов Станислав Дмитриевич</t>
  </si>
  <si>
    <t>Егоров Анатолий Дмитриевич</t>
  </si>
  <si>
    <t>Бурбах Иван Иванович</t>
  </si>
  <si>
    <t>Саралиева Анэль Тахировна</t>
  </si>
  <si>
    <t>Давыдова Нурия Кириловна</t>
  </si>
  <si>
    <t>Веселовский  Максим  Игоревич</t>
  </si>
  <si>
    <t>Кусманов Равиль Ренатович</t>
  </si>
  <si>
    <t>Терновская Маргарита Вячеславовна</t>
  </si>
  <si>
    <t>Даниленкова Валерия  Андреевна</t>
  </si>
  <si>
    <t>Смирнов Алексей Андреевич</t>
  </si>
  <si>
    <t>Вульф Сандра Викторовна</t>
  </si>
  <si>
    <t>Козырева  Елизавета Олеговна</t>
  </si>
  <si>
    <t>Шапошникова Полина Дмитриевна</t>
  </si>
  <si>
    <t>Гюльалиев Ариз Джейхунович</t>
  </si>
  <si>
    <t>Каримов Ислам Жакьяевич</t>
  </si>
  <si>
    <t>Алиева Самира Ержановна</t>
  </si>
  <si>
    <t>Брызгалов Кирилл Дмитриевич</t>
  </si>
  <si>
    <t>Кильдибеков Айдар Жмагельдеевич</t>
  </si>
  <si>
    <t>Жиляева Олеся Владимировна</t>
  </si>
  <si>
    <t>Бекетов Халиолла Адиатович</t>
  </si>
  <si>
    <t>Рыбалко Татьяна Владимировна</t>
  </si>
  <si>
    <t>Кривец Виктория Сергеевна</t>
  </si>
  <si>
    <t>Агабалаева Диана Басировна</t>
  </si>
  <si>
    <t>Краснов Кирилл Денисович</t>
  </si>
  <si>
    <t>Краснова Анна Ивановна</t>
  </si>
  <si>
    <t>Ниткалиев Еламан Уранбекович</t>
  </si>
  <si>
    <t>Блейхер Валерия Валерьевна</t>
  </si>
  <si>
    <t>Пермина Валерия Сергеевна</t>
  </si>
  <si>
    <t>Калаганов Андрей Валериевич</t>
  </si>
  <si>
    <t>Пермина Вероника Сергеевна</t>
  </si>
  <si>
    <t>Востокина Полина Сергеевна</t>
  </si>
  <si>
    <t>МОУ-Лицей г. Маркса</t>
  </si>
  <si>
    <t>Черапкина Светлана Борисовна</t>
  </si>
  <si>
    <t>Евсюнина Ангелина Сергеевна</t>
  </si>
  <si>
    <t>Маркова Арина Андреевна</t>
  </si>
  <si>
    <t>Лисицына Кристина Михайловна</t>
  </si>
  <si>
    <t>Дергачёв Александр Николаевич</t>
  </si>
  <si>
    <t>Аббясова Алина Равильевна</t>
  </si>
  <si>
    <t>Дмитриев Данил Сергеевич</t>
  </si>
  <si>
    <t>Вороненков Антон Олегович</t>
  </si>
  <si>
    <t>Аникеев Алексей Иванович</t>
  </si>
  <si>
    <t>Шарипов Рамиль Рустамович</t>
  </si>
  <si>
    <t>Давыдова Виктория Андреевна</t>
  </si>
  <si>
    <t>Моор Виктория Теодоровна</t>
  </si>
  <si>
    <t>Кочанова Кристина Сергеевна</t>
  </si>
  <si>
    <t>Саитов Дмитрий Алексеевич</t>
  </si>
  <si>
    <t>Бах Екатерина Игоревна</t>
  </si>
  <si>
    <t>Драчков Никита Романович</t>
  </si>
  <si>
    <t>Брянцев Виктор Анатольевич</t>
  </si>
  <si>
    <t>Сафронов Павел Владимирович</t>
  </si>
  <si>
    <t>Моисеев Артем Андреевич</t>
  </si>
  <si>
    <t>Крайнов Кирилл Олегович</t>
  </si>
  <si>
    <t>Вальчук Олеся Александровна</t>
  </si>
  <si>
    <t>Макров Вячеслав Викторович</t>
  </si>
  <si>
    <t>Рыбакова Эвелина Николаевна</t>
  </si>
  <si>
    <t>Алешко Константин Владимирович</t>
  </si>
  <si>
    <t>Кудряшов Егор Сергеевич</t>
  </si>
  <si>
    <t>Шило Степан Павлович</t>
  </si>
  <si>
    <t>Кинжибаева Аделия Аделовна</t>
  </si>
  <si>
    <t>Смирнова Мария Ивановна</t>
  </si>
  <si>
    <t>Жигунова Анна Викторовна</t>
  </si>
  <si>
    <t>Татаринов Денис Михайлович</t>
  </si>
  <si>
    <t>Бойченко Ксения Александровна</t>
  </si>
  <si>
    <t>Плотник Юлианна Владимировна</t>
  </si>
  <si>
    <t>Дедела Григорий Сергеевич</t>
  </si>
  <si>
    <t>Романенко Александр Сергеевич</t>
  </si>
  <si>
    <t>Фраймарк Евгений Александрович</t>
  </si>
  <si>
    <t>Веселовский Илья Михайлович</t>
  </si>
  <si>
    <t>Данилкин Александр Викторович</t>
  </si>
  <si>
    <t>Сулейманов Ерстан Ергалеевич</t>
  </si>
  <si>
    <t>Чучманов Артём Сергеевич</t>
  </si>
  <si>
    <t>Чучманов Богдан Сергеевич</t>
  </si>
  <si>
    <t>Анохин Артем Владимирович</t>
  </si>
  <si>
    <t>Кужахметова Татьяна Викторовна</t>
  </si>
  <si>
    <t>Шуховцова Анастасия Валентиновна</t>
  </si>
  <si>
    <t>Омельченко Антон Владимирович</t>
  </si>
  <si>
    <t>Цацулина Татьяна Александровна</t>
  </si>
  <si>
    <t>Калюжина Полина Алексеевна</t>
  </si>
  <si>
    <t>Ваганов Олег Константинович</t>
  </si>
  <si>
    <t>Шумаков Николай Сергеевич</t>
  </si>
  <si>
    <t>Шаимова Елизавета Николаевна</t>
  </si>
  <si>
    <t>МОУ-СОШ с. Подлесное Марксовского р-на</t>
  </si>
  <si>
    <t>5б</t>
  </si>
  <si>
    <t>Рыбалкин Георгий Викторович</t>
  </si>
  <si>
    <t>Горяинов Дмитрий Васильевич</t>
  </si>
  <si>
    <t>Васин Александр Андреевич</t>
  </si>
  <si>
    <t>Григорян Карен Суренович</t>
  </si>
  <si>
    <t>Лазарева Татьяна Прокофьевна</t>
  </si>
  <si>
    <t>Дегтярёв Владимир Николаевич</t>
  </si>
  <si>
    <t>Долгополов Антон Евгеньевич</t>
  </si>
  <si>
    <t>Кузьмин Илья Михайлович</t>
  </si>
  <si>
    <t>Рау Богдан Сергеевич</t>
  </si>
  <si>
    <t>Черчимцев Тимофей Викторович</t>
  </si>
  <si>
    <t>Шехматов Вадим Сергеевич</t>
  </si>
  <si>
    <t>Кабанова Виктория Михайловна</t>
  </si>
  <si>
    <t>Старцева Диана Васильевна</t>
  </si>
  <si>
    <t>Алексеев Дмитрий Алексеевич</t>
  </si>
  <si>
    <t>Межерицкий Антон Сергеевич</t>
  </si>
  <si>
    <t>Скопинцев Максим Дмитриевич</t>
  </si>
  <si>
    <t>Григорян Карина Мнацовна</t>
  </si>
  <si>
    <t>Соцков Илья Алексеевич</t>
  </si>
  <si>
    <t>Бобий Анна Вячеславовна</t>
  </si>
  <si>
    <t>Варзина Полина Алексеевна</t>
  </si>
  <si>
    <t>Михайлова Полина Ивановна</t>
  </si>
  <si>
    <t>Саблина Диана Фёдоровна</t>
  </si>
  <si>
    <t>Лейман Артём Владимирович</t>
  </si>
  <si>
    <t>Притыкин Владимир Юрьевич</t>
  </si>
  <si>
    <t>Скрябин Дмитрий Алексеевич</t>
  </si>
  <si>
    <t>Коротин Егор Дмитриевич</t>
  </si>
  <si>
    <t>Шестёркин Артём Дмитриевич</t>
  </si>
  <si>
    <t>Фролов Денис Владимирович</t>
  </si>
  <si>
    <t>Давыдов Константин Станиславович</t>
  </si>
  <si>
    <t>Ковбасюк Даниэль Витальевич</t>
  </si>
  <si>
    <t>Лазарев Семен Маркович</t>
  </si>
  <si>
    <t>Лазарев Марк Олегович</t>
  </si>
  <si>
    <t>Вааль Анастасия Петрова</t>
  </si>
  <si>
    <t>Риттер Данил Андреевич</t>
  </si>
  <si>
    <t>Жуйкова Влада Александровна</t>
  </si>
  <si>
    <t xml:space="preserve">Ремнева Виктория Алексеевнв </t>
  </si>
  <si>
    <t xml:space="preserve">Култаева Асия Хабибуллиевна </t>
  </si>
  <si>
    <t xml:space="preserve">Савенков Максим Александрович </t>
  </si>
  <si>
    <t>Бекетова Наталья Викторовна</t>
  </si>
  <si>
    <t>МОУ-СОШ п. им. Тельмана</t>
  </si>
  <si>
    <t>Сеничев Анатолий Алексеевич</t>
  </si>
  <si>
    <t>Винникова Анна Александровна</t>
  </si>
  <si>
    <t>Гимазетдинов Ришат Марсилович</t>
  </si>
  <si>
    <t>Васильева Валерия Александровна</t>
  </si>
  <si>
    <t>Душаев Саян Берикович</t>
  </si>
  <si>
    <t>Попов Владислав Андреевич</t>
  </si>
  <si>
    <t>Гнутов Александр Алексеевич</t>
  </si>
  <si>
    <t>Петрунин Кирилл Александрович</t>
  </si>
  <si>
    <t>Ахатаулети Альбина Садырмановна</t>
  </si>
  <si>
    <t>Исамилова Камила Имамудиновна</t>
  </si>
  <si>
    <t>Васильев Алексей Олегович</t>
  </si>
  <si>
    <t>Гюрджинян Артём Артурович</t>
  </si>
  <si>
    <t>Иванов Никита Александрович</t>
  </si>
  <si>
    <t>Сакау Айбулат Максимович</t>
  </si>
  <si>
    <t>Захаров Егор Николаевич</t>
  </si>
  <si>
    <t>МОУ-СОШ с. Раскатово</t>
  </si>
  <si>
    <t>МОУ- СОШ с. Каменка Марксовского района</t>
  </si>
  <si>
    <t>МОУ-СОШ № 1 г. Маркса</t>
  </si>
  <si>
    <t>МОУ-СОШ с. Баскатовка</t>
  </si>
  <si>
    <t>МОУ-СОШ № 1 г.Маркса</t>
  </si>
  <si>
    <t>МОУ-СОШ с. Каменка Марксовского района</t>
  </si>
  <si>
    <t>МОУ СОШ № 6 г. Маркса</t>
  </si>
  <si>
    <t>МОУ-СОШ № 3 г. Маркса</t>
  </si>
  <si>
    <t>МОУ-СОШ с. Зоркино Марксовского района</t>
  </si>
  <si>
    <t>Хамзина Дарина Ельтаевна</t>
  </si>
  <si>
    <t>МОУ-СОШ с. Калининское Марксовского района</t>
  </si>
  <si>
    <t>Гудкова Ирина Александровна</t>
  </si>
  <si>
    <t>Кузнецов Денис Николаевич</t>
  </si>
  <si>
    <t>Занозин Равиль Бауржанович</t>
  </si>
  <si>
    <t>Попов Данил Сергеевич</t>
  </si>
  <si>
    <t>Цай Савелий Александрович</t>
  </si>
  <si>
    <t>Мутубуллаева Аделина Зауровна</t>
  </si>
  <si>
    <t>Ажмуратов Наиль Рамильевич</t>
  </si>
  <si>
    <t>Кинжигалиев Самир Сергеевич</t>
  </si>
  <si>
    <t>Сулейманов Даулетьяр Аскарович</t>
  </si>
  <si>
    <t>Стручкова Полина Алексеевна</t>
  </si>
  <si>
    <t>Супиева Кристина Руслановна</t>
  </si>
  <si>
    <t>Кулагин Никита Владимирович</t>
  </si>
  <si>
    <t>Кулагин Владимир Владимирович</t>
  </si>
  <si>
    <t>Пчелинцев Даниил Дмитриевич</t>
  </si>
  <si>
    <t>Макеева Яна Владимировна</t>
  </si>
  <si>
    <t>Хасанова Карина Абдухадыевна</t>
  </si>
  <si>
    <t>Занозин Николай Ербулатович</t>
  </si>
  <si>
    <t>Абрамян Роман Арсенович</t>
  </si>
  <si>
    <t>Глухова Елена Юрьевна</t>
  </si>
  <si>
    <t>Порецкова Юлия Руслановна</t>
  </si>
  <si>
    <t>Малаев Тимур Калымгереевич</t>
  </si>
  <si>
    <t>Абрамян Аруся Арсеновна</t>
  </si>
  <si>
    <t>Кудашева София Викторовна</t>
  </si>
  <si>
    <t>Никонорова Светлана Ивановна</t>
  </si>
  <si>
    <t>Подлепич Татьяна Юрьевна</t>
  </si>
  <si>
    <t>Пронькина Екатерина Даниловна</t>
  </si>
  <si>
    <t>Синчугов Степан Александрович</t>
  </si>
  <si>
    <t>Алексеева Анастасия Алексеевна</t>
  </si>
  <si>
    <t>Воврушко Виктория Андреевна</t>
  </si>
  <si>
    <t>Бондаренко Данила Иванович</t>
  </si>
  <si>
    <t>5, 6</t>
  </si>
  <si>
    <t>Смирнов Кирилл Дмитриевич</t>
  </si>
  <si>
    <t>Серкова Алена Александровна</t>
  </si>
  <si>
    <t>Марченко Анжелика Александровна</t>
  </si>
  <si>
    <t>Рыжих  Дарья Михайловна</t>
  </si>
  <si>
    <t>Зубков Захар Фёдорович</t>
  </si>
  <si>
    <t>Попов Арсений Дмитриевич</t>
  </si>
  <si>
    <t>Шадрина Дарья Сергеевна</t>
  </si>
  <si>
    <t>Трифонова Василиса Сергеевна</t>
  </si>
  <si>
    <t>Рязанов Илья Сергеевич</t>
  </si>
  <si>
    <t>Власов Степан Сергеевич</t>
  </si>
  <si>
    <t>Курмучкина Камила Ильдаровна</t>
  </si>
  <si>
    <t>Клыпин Артем Витальевич</t>
  </si>
  <si>
    <t>Мусаев Матвей Игорьевич</t>
  </si>
  <si>
    <t>Баннов Семён Алексеевич</t>
  </si>
  <si>
    <t xml:space="preserve">Шабала Маргарита Олеговна </t>
  </si>
  <si>
    <t>МОУ-ООШ с. Бородаевка Марксовского района</t>
  </si>
  <si>
    <t>Залыгаева Елена Алексеевна</t>
  </si>
  <si>
    <t>Кабдышев Кайрат Владимирович</t>
  </si>
  <si>
    <t>Ковынева Олеся Алексеевна</t>
  </si>
  <si>
    <t>Михалин Владислав Сергеевич</t>
  </si>
  <si>
    <t>Бардадын Кирилл Сергеевич</t>
  </si>
  <si>
    <t>Колосовская Елена Сергеевна</t>
  </si>
  <si>
    <t>Михайлова Милена Алексеевна</t>
  </si>
  <si>
    <t xml:space="preserve">Шипков Николай Владиславович </t>
  </si>
  <si>
    <t>Мухорина Любовь Андреевна</t>
  </si>
  <si>
    <t>Андюков Александр Викторович</t>
  </si>
  <si>
    <t>Мухорин Роман Андреевич</t>
  </si>
  <si>
    <t>Ермилова Анастасия Юрьевна</t>
  </si>
  <si>
    <t>Леванова Екатерина Владимировна</t>
  </si>
  <si>
    <t>Сабчук Никита Сергеевич</t>
  </si>
  <si>
    <t>Гаффанов Тимур Марсельевич</t>
  </si>
  <si>
    <t>Гаджиев Алексей Асламбегович</t>
  </si>
  <si>
    <t>36.6</t>
  </si>
  <si>
    <t>Попов Никита Алексеевич</t>
  </si>
  <si>
    <t>Розанов Данил Леонидович</t>
  </si>
  <si>
    <t>Попова Дарья Алексеевна</t>
  </si>
  <si>
    <t>Белкин Сергей  Александрович</t>
  </si>
  <si>
    <t>Победитель</t>
  </si>
  <si>
    <t>Призер</t>
  </si>
  <si>
    <t>Участник</t>
  </si>
  <si>
    <t>Ушаков Антон Владимирович</t>
  </si>
  <si>
    <t>Харламов Юрий Викторович</t>
  </si>
  <si>
    <t>Голованов Андрей Николаевич</t>
  </si>
  <si>
    <t>9 а</t>
  </si>
  <si>
    <t>9 б</t>
  </si>
  <si>
    <t>МОУ-СОШ с. Баскатовка Марксовского района</t>
  </si>
  <si>
    <t>МОУ-СОШ с. Фурманово Марксовского района</t>
  </si>
  <si>
    <t>МОУ СОШ с.Орловское Марксовского района</t>
  </si>
  <si>
    <t>МОУ-СОШ п. им. Тельмана Марксовского района</t>
  </si>
  <si>
    <t>МОУ-СОШ п. Осиновский Марксовского района</t>
  </si>
  <si>
    <t>МОУ-Лицей г. Маркса Марксовского района</t>
  </si>
  <si>
    <t>МОУ-СОШ с.Баскатовка Марксовского района</t>
  </si>
  <si>
    <t>Медведева Ольга Викторовна</t>
  </si>
  <si>
    <t>МОУ-СОШ с. Подлесное Марксовского района</t>
  </si>
  <si>
    <t>МОУ-ООШ с. Ястребовка Марксовского района</t>
  </si>
  <si>
    <t>МОУ-СОШ с. Павловка Марксовского района</t>
  </si>
  <si>
    <t>МОУ-СОШ с. Раскатово Марксовского района</t>
  </si>
  <si>
    <t>МОУ-СОШ № 4 г. Маркса Марксовского района</t>
  </si>
  <si>
    <t>МОУ- СОШ с. Фурманово Марксовского района</t>
  </si>
  <si>
    <t>МОУ-ООШ с. Караман Марксовского района</t>
  </si>
  <si>
    <t>Веретенников Павел Валерьевич</t>
  </si>
  <si>
    <t>Дубинина Наталья Ивановна</t>
  </si>
  <si>
    <t>Сухорукова Ирина Леонидовна</t>
  </si>
  <si>
    <t>МОУ-СОШ с. ПодлесноеМарксовского района</t>
  </si>
  <si>
    <t xml:space="preserve">МОУ-СОШ № 4 г. Маркса </t>
  </si>
  <si>
    <t>МОУ-СОШ п.Осиновский Марксовского района</t>
  </si>
  <si>
    <t>МОУ-СОШ с Приволжское Марксовского района</t>
  </si>
  <si>
    <t>МОУ-ООШ с.Караман Марксовского района</t>
  </si>
  <si>
    <t>МОУ СОШ с. Орловское Марксовского района</t>
  </si>
  <si>
    <t>МОУ-СОШ с. Кировское Марксовского района</t>
  </si>
  <si>
    <t xml:space="preserve">МОУ-СОШ п. им. Тельмана </t>
  </si>
  <si>
    <t xml:space="preserve">МОУ-СОШ № 1 г. Маркса </t>
  </si>
  <si>
    <t>МОУ-сОШ п. им. Тельмана</t>
  </si>
  <si>
    <t>40</t>
  </si>
  <si>
    <t>77</t>
  </si>
  <si>
    <t>МОУ-СОШ с. Приволжское Марксовского район</t>
  </si>
  <si>
    <t>МОУ-СОШ п. им. Тельмана Марксовского район</t>
  </si>
  <si>
    <t>МОУ-СОШ с Приволжское Марксовского район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</si>
</sst>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5" x14ac:knownFonts="1">
    <font>
      <sz val="11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3" fillId="0" borderId="0"/>
    <xf numFmtId="9" fontId="9" fillId="0" borderId="0" applyFont="0" applyFill="0" applyBorder="0" applyAlignment="0" applyProtection="0"/>
  </cellStyleXfs>
  <cellXfs count="12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5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 wrapText="1"/>
    </xf>
    <xf numFmtId="0" fontId="6" fillId="0" borderId="0" xfId="0" applyFont="1"/>
    <xf numFmtId="0" fontId="5" fillId="0" borderId="2" xfId="0" applyFont="1" applyFill="1" applyBorder="1" applyAlignment="1" applyProtection="1">
      <alignment horizontal="left" vertical="center" wrapText="1"/>
      <protection locked="0"/>
    </xf>
    <xf numFmtId="0" fontId="7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0" fontId="5" fillId="0" borderId="2" xfId="0" applyFont="1" applyFill="1" applyBorder="1" applyAlignment="1" applyProtection="1">
      <alignment vertical="center" wrapText="1"/>
      <protection locked="0"/>
    </xf>
    <xf numFmtId="0" fontId="7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/>
    </xf>
    <xf numFmtId="0" fontId="4" fillId="0" borderId="2" xfId="0" applyFont="1" applyFill="1" applyBorder="1" applyAlignment="1" applyProtection="1">
      <alignment horizontal="left" vertical="center" wrapText="1"/>
      <protection locked="0"/>
    </xf>
    <xf numFmtId="0" fontId="5" fillId="0" borderId="2" xfId="0" applyFont="1" applyBorder="1" applyAlignment="1">
      <alignment horizontal="center" wrapText="1"/>
    </xf>
    <xf numFmtId="0" fontId="5" fillId="0" borderId="2" xfId="0" applyFont="1" applyBorder="1" applyAlignment="1">
      <alignment horizontal="left" wrapText="1"/>
    </xf>
    <xf numFmtId="0" fontId="5" fillId="0" borderId="2" xfId="0" applyFont="1" applyBorder="1" applyAlignment="1">
      <alignment horizontal="left"/>
    </xf>
    <xf numFmtId="0" fontId="5" fillId="0" borderId="2" xfId="0" applyFont="1" applyBorder="1"/>
    <xf numFmtId="0" fontId="8" fillId="0" borderId="2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 wrapText="1"/>
    </xf>
    <xf numFmtId="0" fontId="6" fillId="0" borderId="0" xfId="0" applyFont="1" applyAlignment="1">
      <alignment horizontal="left"/>
    </xf>
    <xf numFmtId="0" fontId="8" fillId="0" borderId="2" xfId="0" applyFont="1" applyBorder="1" applyAlignment="1">
      <alignment horizontal="left" wrapText="1"/>
    </xf>
    <xf numFmtId="0" fontId="5" fillId="0" borderId="3" xfId="0" applyFont="1" applyBorder="1" applyAlignment="1"/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/>
    </xf>
    <xf numFmtId="0" fontId="5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>
      <alignment horizontal="center" vertical="center"/>
    </xf>
    <xf numFmtId="2" fontId="5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>
      <alignment horizontal="center" vertical="center"/>
    </xf>
    <xf numFmtId="0" fontId="5" fillId="0" borderId="2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164" fontId="5" fillId="0" borderId="2" xfId="0" applyNumberFormat="1" applyFont="1" applyBorder="1" applyAlignment="1">
      <alignment horizontal="center" vertical="center" wrapText="1"/>
    </xf>
    <xf numFmtId="2" fontId="5" fillId="0" borderId="2" xfId="0" applyNumberFormat="1" applyFont="1" applyBorder="1" applyAlignment="1">
      <alignment horizontal="center" vertical="center" wrapText="1"/>
    </xf>
    <xf numFmtId="0" fontId="7" fillId="0" borderId="2" xfId="0" applyNumberFormat="1" applyFont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center" wrapText="1"/>
    </xf>
    <xf numFmtId="164" fontId="5" fillId="0" borderId="2" xfId="0" applyNumberFormat="1" applyFont="1" applyFill="1" applyBorder="1" applyAlignment="1" applyProtection="1">
      <alignment horizontal="center" vertical="center" wrapText="1"/>
    </xf>
    <xf numFmtId="1" fontId="5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2" xfId="0" applyFont="1" applyFill="1" applyBorder="1" applyAlignment="1" applyProtection="1">
      <alignment horizontal="center" wrapText="1"/>
      <protection locked="0"/>
    </xf>
    <xf numFmtId="0" fontId="5" fillId="0" borderId="2" xfId="0" applyFont="1" applyFill="1" applyBorder="1" applyAlignment="1" applyProtection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4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wrapText="1"/>
    </xf>
    <xf numFmtId="0" fontId="4" fillId="0" borderId="2" xfId="0" applyFont="1" applyBorder="1" applyAlignment="1">
      <alignment horizontal="center" wrapText="1"/>
    </xf>
    <xf numFmtId="0" fontId="4" fillId="0" borderId="2" xfId="0" applyFont="1" applyBorder="1" applyAlignment="1">
      <alignment horizontal="left" wrapText="1"/>
    </xf>
    <xf numFmtId="0" fontId="4" fillId="0" borderId="2" xfId="0" applyFont="1" applyBorder="1" applyAlignment="1">
      <alignment horizontal="center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>
      <alignment horizontal="left"/>
    </xf>
    <xf numFmtId="0" fontId="4" fillId="0" borderId="0" xfId="0" applyFont="1"/>
    <xf numFmtId="0" fontId="11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wrapText="1"/>
    </xf>
    <xf numFmtId="0" fontId="12" fillId="2" borderId="2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textRotation="90" wrapText="1"/>
    </xf>
    <xf numFmtId="0" fontId="12" fillId="2" borderId="2" xfId="0" applyFont="1" applyFill="1" applyBorder="1" applyAlignment="1" applyProtection="1">
      <alignment horizontal="center" vertical="center" wrapText="1"/>
    </xf>
    <xf numFmtId="0" fontId="12" fillId="2" borderId="2" xfId="0" applyFont="1" applyFill="1" applyBorder="1" applyAlignment="1" applyProtection="1">
      <alignment horizontal="center" vertical="center" textRotation="90" wrapText="1"/>
    </xf>
    <xf numFmtId="0" fontId="11" fillId="0" borderId="1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textRotation="90" wrapText="1"/>
    </xf>
    <xf numFmtId="0" fontId="11" fillId="2" borderId="3" xfId="0" applyFont="1" applyFill="1" applyBorder="1" applyAlignment="1">
      <alignment horizontal="center" vertical="center" textRotation="90" wrapText="1"/>
    </xf>
    <xf numFmtId="0" fontId="11" fillId="2" borderId="5" xfId="0" applyFont="1" applyFill="1" applyBorder="1" applyAlignment="1" applyProtection="1">
      <alignment horizontal="center" vertical="center" wrapText="1"/>
    </xf>
    <xf numFmtId="0" fontId="11" fillId="2" borderId="6" xfId="0" applyFont="1" applyFill="1" applyBorder="1" applyAlignment="1" applyProtection="1">
      <alignment horizontal="center" vertical="center" wrapText="1"/>
    </xf>
    <xf numFmtId="0" fontId="11" fillId="2" borderId="1" xfId="0" applyFont="1" applyFill="1" applyBorder="1" applyAlignment="1" applyProtection="1">
      <alignment horizontal="center" vertical="center" textRotation="90" wrapText="1"/>
    </xf>
    <xf numFmtId="0" fontId="11" fillId="2" borderId="3" xfId="0" applyFont="1" applyFill="1" applyBorder="1" applyAlignment="1" applyProtection="1">
      <alignment horizontal="center" vertical="center" textRotation="90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textRotation="90" wrapText="1"/>
    </xf>
    <xf numFmtId="0" fontId="11" fillId="2" borderId="2" xfId="0" applyFont="1" applyFill="1" applyBorder="1" applyAlignment="1" applyProtection="1">
      <alignment horizontal="center" vertical="center" wrapText="1"/>
    </xf>
    <xf numFmtId="0" fontId="11" fillId="2" borderId="2" xfId="0" applyFont="1" applyFill="1" applyBorder="1" applyAlignment="1" applyProtection="1">
      <alignment horizontal="center" vertical="center" textRotation="90" wrapText="1"/>
    </xf>
    <xf numFmtId="0" fontId="11" fillId="2" borderId="1" xfId="0" applyFont="1" applyFill="1" applyBorder="1" applyAlignment="1">
      <alignment horizontal="center" vertical="top" wrapText="1"/>
    </xf>
    <xf numFmtId="0" fontId="11" fillId="2" borderId="3" xfId="0" applyFont="1" applyFill="1" applyBorder="1" applyAlignment="1">
      <alignment horizontal="center" vertical="top" wrapText="1"/>
    </xf>
    <xf numFmtId="0" fontId="10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wrapText="1"/>
    </xf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left" wrapText="1"/>
    </xf>
    <xf numFmtId="0" fontId="4" fillId="0" borderId="2" xfId="0" applyFont="1" applyBorder="1"/>
    <xf numFmtId="0" fontId="4" fillId="0" borderId="2" xfId="0" applyFont="1" applyBorder="1" applyAlignment="1">
      <alignment vertical="center"/>
    </xf>
    <xf numFmtId="0" fontId="4" fillId="0" borderId="2" xfId="0" applyFont="1" applyBorder="1" applyAlignment="1"/>
    <xf numFmtId="0" fontId="4" fillId="0" borderId="2" xfId="0" applyNumberFormat="1" applyFont="1" applyBorder="1" applyAlignment="1">
      <alignment horizontal="center" wrapText="1"/>
    </xf>
    <xf numFmtId="0" fontId="4" fillId="0" borderId="2" xfId="0" applyFont="1" applyBorder="1" applyAlignment="1">
      <alignment vertical="center" wrapText="1"/>
    </xf>
    <xf numFmtId="0" fontId="13" fillId="0" borderId="0" xfId="0" applyFont="1"/>
    <xf numFmtId="0" fontId="0" fillId="0" borderId="0" xfId="0" applyAlignment="1"/>
    <xf numFmtId="0" fontId="2" fillId="0" borderId="0" xfId="0" applyFont="1" applyAlignment="1"/>
    <xf numFmtId="0" fontId="4" fillId="0" borderId="2" xfId="0" applyFont="1" applyFill="1" applyBorder="1" applyAlignment="1" applyProtection="1">
      <alignment vertical="center"/>
      <protection locked="0"/>
    </xf>
    <xf numFmtId="0" fontId="14" fillId="0" borderId="0" xfId="0" applyFont="1"/>
    <xf numFmtId="0" fontId="4" fillId="0" borderId="2" xfId="0" applyFont="1" applyFill="1" applyBorder="1" applyAlignment="1" applyProtection="1">
      <alignment horizontal="left" vertical="top" wrapText="1"/>
      <protection locked="0"/>
    </xf>
    <xf numFmtId="16" fontId="4" fillId="0" borderId="2" xfId="0" applyNumberFormat="1" applyFont="1" applyBorder="1" applyAlignment="1">
      <alignment horizontal="center" wrapText="1"/>
    </xf>
    <xf numFmtId="0" fontId="4" fillId="0" borderId="2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left" vertical="top" wrapText="1"/>
    </xf>
    <xf numFmtId="49" fontId="4" fillId="0" borderId="2" xfId="2" applyNumberFormat="1" applyFont="1" applyBorder="1" applyAlignment="1">
      <alignment horizontal="center" vertical="center" wrapText="1"/>
    </xf>
    <xf numFmtId="164" fontId="4" fillId="0" borderId="2" xfId="0" applyNumberFormat="1" applyFont="1" applyBorder="1" applyAlignment="1">
      <alignment horizontal="center" vertical="center"/>
    </xf>
    <xf numFmtId="0" fontId="4" fillId="0" borderId="2" xfId="0" applyNumberFormat="1" applyFont="1" applyBorder="1" applyAlignment="1">
      <alignment horizontal="center" vertical="center"/>
    </xf>
    <xf numFmtId="1" fontId="13" fillId="0" borderId="2" xfId="0" applyNumberFormat="1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164" fontId="4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top"/>
    </xf>
    <xf numFmtId="2" fontId="4" fillId="0" borderId="2" xfId="0" applyNumberFormat="1" applyFont="1" applyBorder="1" applyAlignment="1">
      <alignment horizontal="center" vertical="top" wrapText="1"/>
    </xf>
    <xf numFmtId="164" fontId="4" fillId="0" borderId="2" xfId="0" applyNumberFormat="1" applyFont="1" applyBorder="1" applyAlignment="1">
      <alignment horizontal="center" vertical="top" wrapText="1"/>
    </xf>
    <xf numFmtId="0" fontId="4" fillId="0" borderId="2" xfId="0" applyFont="1" applyFill="1" applyBorder="1" applyAlignment="1" applyProtection="1">
      <alignment horizontal="left" wrapText="1"/>
      <protection locked="0"/>
    </xf>
    <xf numFmtId="0" fontId="4" fillId="0" borderId="2" xfId="0" applyFont="1" applyFill="1" applyBorder="1" applyAlignment="1" applyProtection="1">
      <alignment horizontal="center" wrapText="1"/>
      <protection locked="0"/>
    </xf>
    <xf numFmtId="0" fontId="4" fillId="0" borderId="2" xfId="0" applyFont="1" applyFill="1" applyBorder="1" applyAlignment="1" applyProtection="1">
      <alignment horizontal="center" vertical="top" wrapText="1"/>
      <protection locked="0"/>
    </xf>
    <xf numFmtId="49" fontId="4" fillId="0" borderId="2" xfId="0" applyNumberFormat="1" applyFont="1" applyBorder="1" applyAlignment="1">
      <alignment horizontal="center" vertical="top" wrapText="1"/>
    </xf>
    <xf numFmtId="1" fontId="4" fillId="0" borderId="2" xfId="0" applyNumberFormat="1" applyFont="1" applyBorder="1" applyAlignment="1">
      <alignment horizontal="center" vertical="top" wrapText="1"/>
    </xf>
    <xf numFmtId="2" fontId="4" fillId="0" borderId="2" xfId="0" applyNumberFormat="1" applyFont="1" applyFill="1" applyBorder="1" applyAlignment="1" applyProtection="1">
      <alignment horizontal="center" vertical="top" wrapText="1"/>
      <protection locked="0"/>
    </xf>
    <xf numFmtId="0" fontId="4" fillId="0" borderId="2" xfId="0" applyNumberFormat="1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/>
    </xf>
    <xf numFmtId="0" fontId="4" fillId="0" borderId="2" xfId="0" applyFont="1" applyFill="1" applyBorder="1" applyAlignment="1" applyProtection="1">
      <alignment horizontal="center" wrapText="1"/>
    </xf>
    <xf numFmtId="2" fontId="4" fillId="0" borderId="2" xfId="0" applyNumberFormat="1" applyFont="1" applyBorder="1" applyAlignment="1">
      <alignment horizontal="center" wrapText="1"/>
    </xf>
    <xf numFmtId="0" fontId="4" fillId="0" borderId="2" xfId="0" applyFont="1" applyFill="1" applyBorder="1" applyAlignment="1" applyProtection="1">
      <alignment horizontal="center" vertical="center" wrapText="1"/>
      <protection locked="0"/>
    </xf>
    <xf numFmtId="49" fontId="4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2" xfId="0" applyNumberFormat="1" applyFont="1" applyFill="1" applyBorder="1" applyAlignment="1" applyProtection="1">
      <alignment horizontal="center" vertical="center" wrapText="1"/>
    </xf>
    <xf numFmtId="2" fontId="4" fillId="0" borderId="2" xfId="0" applyNumberFormat="1" applyFont="1" applyFill="1" applyBorder="1" applyAlignment="1" applyProtection="1">
      <alignment horizontal="center" vertical="center" wrapText="1"/>
      <protection locked="0"/>
    </xf>
  </cellXfs>
  <cellStyles count="3">
    <cellStyle name="Excel Built-in Normal" xfId="1"/>
    <cellStyle name="Обычный" xfId="0" builtinId="0"/>
    <cellStyle name="Процентный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1"/>
  <sheetViews>
    <sheetView tabSelected="1" topLeftCell="B1" workbookViewId="0">
      <selection activeCell="C28" sqref="C28"/>
    </sheetView>
  </sheetViews>
  <sheetFormatPr defaultRowHeight="15" x14ac:dyDescent="0.25"/>
  <cols>
    <col min="1" max="1" width="6" style="27" customWidth="1"/>
    <col min="2" max="2" width="29.85546875" customWidth="1"/>
    <col min="3" max="3" width="40.85546875" customWidth="1"/>
    <col min="4" max="4" width="8.42578125" customWidth="1"/>
    <col min="5" max="5" width="29.85546875" customWidth="1"/>
    <col min="7" max="7" width="12.85546875" customWidth="1"/>
    <col min="8" max="8" width="12.42578125" customWidth="1"/>
    <col min="9" max="9" width="9.140625" customWidth="1"/>
    <col min="11" max="11" width="11.7109375" customWidth="1"/>
  </cols>
  <sheetData>
    <row r="1" spans="1:11" ht="50.25" customHeight="1" x14ac:dyDescent="0.3">
      <c r="A1" s="65" t="s">
        <v>8</v>
      </c>
      <c r="B1" s="65"/>
      <c r="C1" s="65"/>
      <c r="D1" s="65"/>
      <c r="E1" s="65"/>
      <c r="F1" s="65"/>
      <c r="G1" s="65"/>
      <c r="H1" s="65"/>
      <c r="I1" s="65"/>
    </row>
    <row r="2" spans="1:11" ht="15.75" x14ac:dyDescent="0.25">
      <c r="A2" s="66" t="s">
        <v>0</v>
      </c>
      <c r="B2" s="66" t="s">
        <v>1</v>
      </c>
      <c r="C2" s="66" t="s">
        <v>2</v>
      </c>
      <c r="D2" s="67" t="s">
        <v>3</v>
      </c>
      <c r="E2" s="66" t="s">
        <v>4</v>
      </c>
      <c r="F2" s="66" t="s">
        <v>10</v>
      </c>
      <c r="G2" s="68" t="s">
        <v>5</v>
      </c>
      <c r="H2" s="68"/>
      <c r="I2" s="69" t="s">
        <v>15</v>
      </c>
      <c r="J2" s="63" t="s">
        <v>6</v>
      </c>
      <c r="K2" s="63" t="s">
        <v>7</v>
      </c>
    </row>
    <row r="3" spans="1:11" ht="31.5" customHeight="1" x14ac:dyDescent="0.25">
      <c r="A3" s="66"/>
      <c r="B3" s="66"/>
      <c r="C3" s="66"/>
      <c r="D3" s="67"/>
      <c r="E3" s="66"/>
      <c r="F3" s="66"/>
      <c r="G3" s="52" t="s">
        <v>13</v>
      </c>
      <c r="H3" s="52" t="s">
        <v>14</v>
      </c>
      <c r="I3" s="69"/>
      <c r="J3" s="64"/>
      <c r="K3" s="64"/>
    </row>
    <row r="4" spans="1:11" s="6" customFormat="1" ht="14.25" customHeight="1" x14ac:dyDescent="0.2">
      <c r="A4" s="39">
        <v>1</v>
      </c>
      <c r="B4" s="56" t="s">
        <v>260</v>
      </c>
      <c r="C4" s="56" t="s">
        <v>413</v>
      </c>
      <c r="D4" s="57">
        <v>5</v>
      </c>
      <c r="E4" s="56" t="s">
        <v>233</v>
      </c>
      <c r="F4" s="38">
        <v>13.3</v>
      </c>
      <c r="G4" s="38">
        <v>32.799999999999997</v>
      </c>
      <c r="H4" s="38">
        <v>40</v>
      </c>
      <c r="I4" s="38">
        <v>86.5</v>
      </c>
      <c r="J4" s="39">
        <v>1</v>
      </c>
      <c r="K4" s="39" t="s">
        <v>375</v>
      </c>
    </row>
    <row r="5" spans="1:11" s="6" customFormat="1" ht="12.75" x14ac:dyDescent="0.2">
      <c r="A5" s="39">
        <v>2</v>
      </c>
      <c r="B5" s="13" t="s">
        <v>71</v>
      </c>
      <c r="C5" s="14" t="s">
        <v>66</v>
      </c>
      <c r="D5" s="38" t="s">
        <v>72</v>
      </c>
      <c r="E5" s="13" t="s">
        <v>68</v>
      </c>
      <c r="F5" s="38">
        <v>18</v>
      </c>
      <c r="G5" s="38">
        <v>40</v>
      </c>
      <c r="H5" s="38">
        <v>28</v>
      </c>
      <c r="I5" s="38">
        <f t="shared" ref="I5:I22" si="0">SUM(F5:H5)</f>
        <v>86</v>
      </c>
      <c r="J5" s="39">
        <v>2</v>
      </c>
      <c r="K5" s="39" t="s">
        <v>376</v>
      </c>
    </row>
    <row r="6" spans="1:11" s="6" customFormat="1" ht="12.75" x14ac:dyDescent="0.2">
      <c r="A6" s="39">
        <v>3</v>
      </c>
      <c r="B6" s="13" t="s">
        <v>65</v>
      </c>
      <c r="C6" s="14" t="s">
        <v>66</v>
      </c>
      <c r="D6" s="38" t="s">
        <v>67</v>
      </c>
      <c r="E6" s="13" t="s">
        <v>68</v>
      </c>
      <c r="F6" s="38">
        <v>14</v>
      </c>
      <c r="G6" s="38">
        <v>38</v>
      </c>
      <c r="H6" s="38">
        <v>33.700000000000003</v>
      </c>
      <c r="I6" s="38">
        <f t="shared" si="0"/>
        <v>85.7</v>
      </c>
      <c r="J6" s="39">
        <v>3</v>
      </c>
      <c r="K6" s="39" t="s">
        <v>376</v>
      </c>
    </row>
    <row r="7" spans="1:11" s="6" customFormat="1" ht="12.75" x14ac:dyDescent="0.2">
      <c r="A7" s="39">
        <v>4</v>
      </c>
      <c r="B7" s="13" t="s">
        <v>17</v>
      </c>
      <c r="C7" s="14" t="s">
        <v>298</v>
      </c>
      <c r="D7" s="38">
        <v>5</v>
      </c>
      <c r="E7" s="13" t="s">
        <v>390</v>
      </c>
      <c r="F7" s="38">
        <v>17.3</v>
      </c>
      <c r="G7" s="38">
        <v>36.4</v>
      </c>
      <c r="H7" s="38">
        <v>30.2</v>
      </c>
      <c r="I7" s="38">
        <f t="shared" si="0"/>
        <v>83.9</v>
      </c>
      <c r="J7" s="39">
        <v>4</v>
      </c>
      <c r="K7" s="39" t="s">
        <v>376</v>
      </c>
    </row>
    <row r="8" spans="1:11" s="6" customFormat="1" ht="12.75" x14ac:dyDescent="0.2">
      <c r="A8" s="39">
        <v>5</v>
      </c>
      <c r="B8" s="13" t="s">
        <v>238</v>
      </c>
      <c r="C8" s="14" t="s">
        <v>391</v>
      </c>
      <c r="D8" s="38" t="s">
        <v>240</v>
      </c>
      <c r="E8" s="13" t="s">
        <v>241</v>
      </c>
      <c r="F8" s="38">
        <v>7.3</v>
      </c>
      <c r="G8" s="38">
        <v>34</v>
      </c>
      <c r="H8" s="38">
        <v>40</v>
      </c>
      <c r="I8" s="38">
        <f t="shared" si="0"/>
        <v>81.3</v>
      </c>
      <c r="J8" s="39">
        <v>5</v>
      </c>
      <c r="K8" s="39" t="s">
        <v>376</v>
      </c>
    </row>
    <row r="9" spans="1:11" s="6" customFormat="1" ht="13.5" customHeight="1" x14ac:dyDescent="0.2">
      <c r="A9" s="39">
        <v>6</v>
      </c>
      <c r="B9" s="56" t="s">
        <v>282</v>
      </c>
      <c r="C9" s="56" t="s">
        <v>414</v>
      </c>
      <c r="D9" s="57">
        <v>5</v>
      </c>
      <c r="E9" s="56" t="s">
        <v>281</v>
      </c>
      <c r="F9" s="38">
        <v>15</v>
      </c>
      <c r="G9" s="38">
        <v>20</v>
      </c>
      <c r="H9" s="38">
        <v>45</v>
      </c>
      <c r="I9" s="38">
        <v>80</v>
      </c>
      <c r="J9" s="39">
        <v>6</v>
      </c>
      <c r="K9" s="39" t="s">
        <v>376</v>
      </c>
    </row>
    <row r="10" spans="1:11" s="6" customFormat="1" ht="12.75" x14ac:dyDescent="0.2">
      <c r="A10" s="39">
        <v>7</v>
      </c>
      <c r="B10" s="13" t="s">
        <v>362</v>
      </c>
      <c r="C10" s="14" t="s">
        <v>385</v>
      </c>
      <c r="D10" s="38">
        <v>5</v>
      </c>
      <c r="E10" s="13" t="s">
        <v>363</v>
      </c>
      <c r="F10" s="55">
        <v>13</v>
      </c>
      <c r="G10" s="38">
        <v>24</v>
      </c>
      <c r="H10" s="38">
        <v>40</v>
      </c>
      <c r="I10" s="38">
        <f t="shared" si="0"/>
        <v>77</v>
      </c>
      <c r="J10" s="39">
        <v>7</v>
      </c>
      <c r="K10" s="39" t="s">
        <v>376</v>
      </c>
    </row>
    <row r="11" spans="1:11" s="6" customFormat="1" ht="12.75" x14ac:dyDescent="0.2">
      <c r="A11" s="39">
        <v>8</v>
      </c>
      <c r="B11" s="13" t="s">
        <v>69</v>
      </c>
      <c r="C11" s="14" t="s">
        <v>66</v>
      </c>
      <c r="D11" s="38" t="s">
        <v>67</v>
      </c>
      <c r="E11" s="13" t="s">
        <v>68</v>
      </c>
      <c r="F11" s="38">
        <v>12.7</v>
      </c>
      <c r="G11" s="38">
        <v>31</v>
      </c>
      <c r="H11" s="38">
        <v>27</v>
      </c>
      <c r="I11" s="38">
        <f t="shared" si="0"/>
        <v>70.7</v>
      </c>
      <c r="J11" s="39">
        <v>8</v>
      </c>
      <c r="K11" s="39" t="s">
        <v>376</v>
      </c>
    </row>
    <row r="12" spans="1:11" s="6" customFormat="1" ht="12.75" x14ac:dyDescent="0.2">
      <c r="A12" s="39">
        <v>9</v>
      </c>
      <c r="B12" s="56" t="s">
        <v>262</v>
      </c>
      <c r="C12" s="56" t="s">
        <v>415</v>
      </c>
      <c r="D12" s="57">
        <v>5</v>
      </c>
      <c r="E12" s="56" t="s">
        <v>233</v>
      </c>
      <c r="F12" s="38">
        <v>10</v>
      </c>
      <c r="G12" s="38">
        <v>30</v>
      </c>
      <c r="H12" s="38">
        <v>30.3</v>
      </c>
      <c r="I12" s="38">
        <v>70.3</v>
      </c>
      <c r="J12" s="39">
        <v>9</v>
      </c>
      <c r="K12" s="39" t="s">
        <v>376</v>
      </c>
    </row>
    <row r="13" spans="1:11" s="6" customFormat="1" ht="15" customHeight="1" x14ac:dyDescent="0.2">
      <c r="A13" s="39">
        <v>10</v>
      </c>
      <c r="B13" s="13" t="s">
        <v>30</v>
      </c>
      <c r="C13" s="14" t="s">
        <v>298</v>
      </c>
      <c r="D13" s="38">
        <v>5</v>
      </c>
      <c r="E13" s="13" t="s">
        <v>390</v>
      </c>
      <c r="F13" s="38">
        <v>15.1</v>
      </c>
      <c r="G13" s="38">
        <v>30.2</v>
      </c>
      <c r="H13" s="38">
        <v>24.2</v>
      </c>
      <c r="I13" s="38">
        <f t="shared" si="0"/>
        <v>69.5</v>
      </c>
      <c r="J13" s="39">
        <v>10</v>
      </c>
      <c r="K13" s="39" t="s">
        <v>376</v>
      </c>
    </row>
    <row r="14" spans="1:11" s="6" customFormat="1" ht="12.75" x14ac:dyDescent="0.2">
      <c r="A14" s="39">
        <v>11</v>
      </c>
      <c r="B14" s="13" t="s">
        <v>70</v>
      </c>
      <c r="C14" s="14" t="s">
        <v>66</v>
      </c>
      <c r="D14" s="38" t="s">
        <v>67</v>
      </c>
      <c r="E14" s="13" t="s">
        <v>68</v>
      </c>
      <c r="F14" s="38">
        <v>9.3000000000000007</v>
      </c>
      <c r="G14" s="38">
        <v>33</v>
      </c>
      <c r="H14" s="38">
        <v>25.7</v>
      </c>
      <c r="I14" s="38">
        <f t="shared" si="0"/>
        <v>68</v>
      </c>
      <c r="J14" s="39">
        <v>11</v>
      </c>
      <c r="K14" s="39" t="s">
        <v>376</v>
      </c>
    </row>
    <row r="15" spans="1:11" s="6" customFormat="1" ht="12.75" x14ac:dyDescent="0.2">
      <c r="A15" s="39">
        <v>12</v>
      </c>
      <c r="B15" s="14" t="s">
        <v>130</v>
      </c>
      <c r="C15" s="14" t="s">
        <v>383</v>
      </c>
      <c r="D15" s="38">
        <v>5</v>
      </c>
      <c r="E15" s="13" t="s">
        <v>132</v>
      </c>
      <c r="F15" s="38">
        <v>13.3</v>
      </c>
      <c r="G15" s="38">
        <v>30</v>
      </c>
      <c r="H15" s="38">
        <v>24.3</v>
      </c>
      <c r="I15" s="38">
        <f t="shared" si="0"/>
        <v>67.599999999999994</v>
      </c>
      <c r="J15" s="39">
        <v>12</v>
      </c>
      <c r="K15" s="39" t="s">
        <v>376</v>
      </c>
    </row>
    <row r="16" spans="1:11" s="6" customFormat="1" ht="12.75" x14ac:dyDescent="0.2">
      <c r="A16" s="39">
        <v>13</v>
      </c>
      <c r="B16" s="56" t="s">
        <v>259</v>
      </c>
      <c r="C16" s="56" t="s">
        <v>415</v>
      </c>
      <c r="D16" s="57">
        <v>5</v>
      </c>
      <c r="E16" s="56" t="s">
        <v>233</v>
      </c>
      <c r="F16" s="38">
        <v>14.6</v>
      </c>
      <c r="G16" s="38">
        <v>22</v>
      </c>
      <c r="H16" s="38">
        <v>28.9</v>
      </c>
      <c r="I16" s="38">
        <v>65.5</v>
      </c>
      <c r="J16" s="39">
        <v>13</v>
      </c>
      <c r="K16" s="39" t="s">
        <v>376</v>
      </c>
    </row>
    <row r="17" spans="1:11" s="6" customFormat="1" ht="14.25" customHeight="1" x14ac:dyDescent="0.2">
      <c r="A17" s="39">
        <v>14</v>
      </c>
      <c r="B17" s="56" t="s">
        <v>279</v>
      </c>
      <c r="C17" s="56" t="s">
        <v>414</v>
      </c>
      <c r="D17" s="57">
        <v>5</v>
      </c>
      <c r="E17" s="56" t="s">
        <v>281</v>
      </c>
      <c r="F17" s="38">
        <v>9.3000000000000007</v>
      </c>
      <c r="G17" s="38">
        <v>16</v>
      </c>
      <c r="H17" s="38">
        <v>40</v>
      </c>
      <c r="I17" s="38">
        <v>65.3</v>
      </c>
      <c r="J17" s="39">
        <v>14</v>
      </c>
      <c r="K17" s="39" t="s">
        <v>376</v>
      </c>
    </row>
    <row r="18" spans="1:11" s="6" customFormat="1" ht="12.75" x14ac:dyDescent="0.2">
      <c r="A18" s="39">
        <v>15</v>
      </c>
      <c r="B18" s="13" t="s">
        <v>305</v>
      </c>
      <c r="C18" s="14" t="s">
        <v>306</v>
      </c>
      <c r="D18" s="38">
        <v>5</v>
      </c>
      <c r="E18" s="13" t="s">
        <v>307</v>
      </c>
      <c r="F18" s="38">
        <v>11.3</v>
      </c>
      <c r="G18" s="38">
        <v>24</v>
      </c>
      <c r="H18" s="38">
        <v>25.08</v>
      </c>
      <c r="I18" s="38">
        <f t="shared" si="0"/>
        <v>60.379999999999995</v>
      </c>
      <c r="J18" s="39">
        <v>15</v>
      </c>
      <c r="K18" s="39" t="s">
        <v>376</v>
      </c>
    </row>
    <row r="19" spans="1:11" s="6" customFormat="1" ht="12.75" x14ac:dyDescent="0.2">
      <c r="A19" s="39">
        <v>16</v>
      </c>
      <c r="B19" s="14" t="s">
        <v>133</v>
      </c>
      <c r="C19" s="14" t="s">
        <v>383</v>
      </c>
      <c r="D19" s="38">
        <v>5</v>
      </c>
      <c r="E19" s="13" t="s">
        <v>132</v>
      </c>
      <c r="F19" s="38">
        <v>10</v>
      </c>
      <c r="G19" s="38">
        <v>30</v>
      </c>
      <c r="H19" s="38">
        <v>20.2</v>
      </c>
      <c r="I19" s="38">
        <f t="shared" si="0"/>
        <v>60.2</v>
      </c>
      <c r="J19" s="39">
        <v>16</v>
      </c>
      <c r="K19" s="39" t="s">
        <v>376</v>
      </c>
    </row>
    <row r="20" spans="1:11" s="6" customFormat="1" ht="12.75" x14ac:dyDescent="0.2">
      <c r="A20" s="39">
        <v>17</v>
      </c>
      <c r="B20" s="56" t="s">
        <v>261</v>
      </c>
      <c r="C20" s="56" t="s">
        <v>415</v>
      </c>
      <c r="D20" s="57">
        <v>5</v>
      </c>
      <c r="E20" s="56" t="s">
        <v>233</v>
      </c>
      <c r="F20" s="38">
        <v>9.3000000000000007</v>
      </c>
      <c r="G20" s="38">
        <v>18</v>
      </c>
      <c r="H20" s="38">
        <v>22.7</v>
      </c>
      <c r="I20" s="38">
        <v>50</v>
      </c>
      <c r="J20" s="39">
        <v>17</v>
      </c>
      <c r="K20" s="39" t="s">
        <v>376</v>
      </c>
    </row>
    <row r="21" spans="1:11" s="6" customFormat="1" ht="12.75" x14ac:dyDescent="0.2">
      <c r="A21" s="39">
        <v>18</v>
      </c>
      <c r="B21" s="13" t="s">
        <v>161</v>
      </c>
      <c r="C21" s="14" t="s">
        <v>297</v>
      </c>
      <c r="D21" s="38">
        <v>5</v>
      </c>
      <c r="E21" s="13" t="s">
        <v>162</v>
      </c>
      <c r="F21" s="38">
        <v>10.6</v>
      </c>
      <c r="G21" s="38">
        <v>13</v>
      </c>
      <c r="H21" s="38">
        <v>23</v>
      </c>
      <c r="I21" s="38">
        <f t="shared" si="0"/>
        <v>46.6</v>
      </c>
      <c r="J21" s="38">
        <v>18</v>
      </c>
      <c r="K21" s="39" t="s">
        <v>377</v>
      </c>
    </row>
    <row r="22" spans="1:11" x14ac:dyDescent="0.25">
      <c r="A22" s="39">
        <v>19</v>
      </c>
      <c r="B22" s="13" t="s">
        <v>276</v>
      </c>
      <c r="C22" s="14" t="s">
        <v>392</v>
      </c>
      <c r="D22" s="38">
        <v>5</v>
      </c>
      <c r="E22" s="13" t="s">
        <v>277</v>
      </c>
      <c r="F22" s="38">
        <v>17</v>
      </c>
      <c r="G22" s="38">
        <v>4</v>
      </c>
      <c r="H22" s="38">
        <v>2</v>
      </c>
      <c r="I22" s="38">
        <f t="shared" si="0"/>
        <v>23</v>
      </c>
      <c r="J22" s="39">
        <v>19</v>
      </c>
      <c r="K22" s="39" t="s">
        <v>377</v>
      </c>
    </row>
    <row r="23" spans="1:11" x14ac:dyDescent="0.25">
      <c r="A23" s="2"/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1" x14ac:dyDescent="0.25">
      <c r="A24" s="2"/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1" x14ac:dyDescent="0.25">
      <c r="A25" s="2"/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1" x14ac:dyDescent="0.25">
      <c r="A26" s="2"/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1" x14ac:dyDescent="0.25">
      <c r="A27" s="2"/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1" x14ac:dyDescent="0.25">
      <c r="A28" s="2"/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1" x14ac:dyDescent="0.25">
      <c r="A29" s="2"/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1" x14ac:dyDescent="0.25">
      <c r="A30" s="2"/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1" x14ac:dyDescent="0.25">
      <c r="A31" s="2"/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1" x14ac:dyDescent="0.25">
      <c r="A32" s="2"/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1" x14ac:dyDescent="0.25">
      <c r="A33" s="2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 x14ac:dyDescent="0.25">
      <c r="A34" s="2"/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1" x14ac:dyDescent="0.25">
      <c r="A35" s="2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 x14ac:dyDescent="0.25">
      <c r="A36" s="2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 x14ac:dyDescent="0.25">
      <c r="A37" s="2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x14ac:dyDescent="0.25">
      <c r="A38" s="2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x14ac:dyDescent="0.25">
      <c r="A39" s="2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x14ac:dyDescent="0.25">
      <c r="A40" s="2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x14ac:dyDescent="0.25">
      <c r="A41" s="2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x14ac:dyDescent="0.25">
      <c r="A42" s="2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x14ac:dyDescent="0.25">
      <c r="A43" s="2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x14ac:dyDescent="0.25">
      <c r="A44" s="2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x14ac:dyDescent="0.25">
      <c r="A45" s="2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x14ac:dyDescent="0.25">
      <c r="A46" s="2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x14ac:dyDescent="0.25">
      <c r="A47" s="2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x14ac:dyDescent="0.25">
      <c r="A48" s="2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x14ac:dyDescent="0.25">
      <c r="A49" s="2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x14ac:dyDescent="0.25">
      <c r="A50" s="2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x14ac:dyDescent="0.25">
      <c r="A51" s="2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x14ac:dyDescent="0.25">
      <c r="A52" s="2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x14ac:dyDescent="0.25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x14ac:dyDescent="0.25">
      <c r="A54" s="2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x14ac:dyDescent="0.25">
      <c r="A55" s="2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x14ac:dyDescent="0.25">
      <c r="A56" s="2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x14ac:dyDescent="0.25">
      <c r="A57" s="2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 x14ac:dyDescent="0.25">
      <c r="A58" s="2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x14ac:dyDescent="0.25">
      <c r="A59" s="2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 x14ac:dyDescent="0.25">
      <c r="A60" s="2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 x14ac:dyDescent="0.25">
      <c r="A61" s="2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 x14ac:dyDescent="0.25">
      <c r="A62" s="2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 x14ac:dyDescent="0.25">
      <c r="A63" s="2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 x14ac:dyDescent="0.25">
      <c r="A64" s="2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 x14ac:dyDescent="0.25">
      <c r="A65" s="2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x14ac:dyDescent="0.25">
      <c r="A66" s="2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x14ac:dyDescent="0.25">
      <c r="A67" s="2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x14ac:dyDescent="0.25">
      <c r="A68" s="2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x14ac:dyDescent="0.25">
      <c r="A69" s="2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x14ac:dyDescent="0.25">
      <c r="A70" s="2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x14ac:dyDescent="0.25">
      <c r="A71" s="2"/>
      <c r="B71" s="1"/>
      <c r="C71" s="1"/>
      <c r="D71" s="1"/>
      <c r="E71" s="1"/>
      <c r="F71" s="1"/>
      <c r="G71" s="1"/>
      <c r="H71" s="1"/>
      <c r="I71" s="1"/>
      <c r="J71" s="1"/>
      <c r="K71" s="1"/>
    </row>
  </sheetData>
  <autoFilter ref="A2:K22">
    <filterColumn colId="6" showButton="0"/>
  </autoFilter>
  <sortState ref="A1:I19">
    <sortCondition descending="1" ref="I1"/>
  </sortState>
  <mergeCells count="11">
    <mergeCell ref="J2:J3"/>
    <mergeCell ref="K2:K3"/>
    <mergeCell ref="A1:I1"/>
    <mergeCell ref="A2:A3"/>
    <mergeCell ref="B2:B3"/>
    <mergeCell ref="C2:C3"/>
    <mergeCell ref="D2:D3"/>
    <mergeCell ref="E2:E3"/>
    <mergeCell ref="F2:F3"/>
    <mergeCell ref="G2:H2"/>
    <mergeCell ref="I2:I3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topLeftCell="B1" workbookViewId="0">
      <selection activeCell="J34" sqref="J34"/>
    </sheetView>
  </sheetViews>
  <sheetFormatPr defaultRowHeight="15" x14ac:dyDescent="0.25"/>
  <cols>
    <col min="1" max="1" width="6" customWidth="1"/>
    <col min="2" max="2" width="35.140625" customWidth="1"/>
    <col min="3" max="3" width="40.5703125" customWidth="1"/>
    <col min="4" max="4" width="6.140625" customWidth="1"/>
    <col min="5" max="5" width="30.140625" customWidth="1"/>
    <col min="6" max="6" width="8.140625" customWidth="1"/>
    <col min="7" max="7" width="13.28515625" customWidth="1"/>
    <col min="8" max="8" width="11.42578125" customWidth="1"/>
    <col min="9" max="9" width="7.42578125" customWidth="1"/>
    <col min="11" max="11" width="11.5703125" customWidth="1"/>
  </cols>
  <sheetData>
    <row r="1" spans="1:11" ht="43.5" customHeight="1" x14ac:dyDescent="0.3">
      <c r="A1" s="65" t="s">
        <v>8</v>
      </c>
      <c r="B1" s="65"/>
      <c r="C1" s="65"/>
      <c r="D1" s="65"/>
      <c r="E1" s="65"/>
      <c r="F1" s="65"/>
      <c r="G1" s="65"/>
      <c r="H1" s="65"/>
      <c r="I1" s="65"/>
    </row>
    <row r="2" spans="1:11" x14ac:dyDescent="0.25">
      <c r="A2" s="84" t="s">
        <v>0</v>
      </c>
      <c r="B2" s="72" t="s">
        <v>1</v>
      </c>
      <c r="C2" s="72" t="s">
        <v>2</v>
      </c>
      <c r="D2" s="74" t="s">
        <v>3</v>
      </c>
      <c r="E2" s="72" t="s">
        <v>4</v>
      </c>
      <c r="F2" s="72" t="s">
        <v>12</v>
      </c>
      <c r="G2" s="76" t="s">
        <v>5</v>
      </c>
      <c r="H2" s="77"/>
      <c r="I2" s="78" t="s">
        <v>15</v>
      </c>
      <c r="J2" s="70" t="s">
        <v>6</v>
      </c>
      <c r="K2" s="70" t="s">
        <v>7</v>
      </c>
    </row>
    <row r="3" spans="1:11" x14ac:dyDescent="0.25">
      <c r="A3" s="85"/>
      <c r="B3" s="73"/>
      <c r="C3" s="73"/>
      <c r="D3" s="75"/>
      <c r="E3" s="73"/>
      <c r="F3" s="73"/>
      <c r="G3" s="43" t="s">
        <v>13</v>
      </c>
      <c r="H3" s="43" t="s">
        <v>14</v>
      </c>
      <c r="I3" s="79"/>
      <c r="J3" s="71"/>
      <c r="K3" s="71"/>
    </row>
    <row r="4" spans="1:11" x14ac:dyDescent="0.25">
      <c r="A4" s="56">
        <v>2</v>
      </c>
      <c r="B4" s="56" t="s">
        <v>293</v>
      </c>
      <c r="C4" s="56" t="s">
        <v>280</v>
      </c>
      <c r="D4" s="57">
        <v>9</v>
      </c>
      <c r="E4" s="56" t="s">
        <v>281</v>
      </c>
      <c r="F4" s="57">
        <v>13.3</v>
      </c>
      <c r="G4" s="57">
        <v>32</v>
      </c>
      <c r="H4" s="57">
        <v>45</v>
      </c>
      <c r="I4" s="57">
        <v>90.3</v>
      </c>
      <c r="J4" s="57">
        <v>1</v>
      </c>
      <c r="K4" s="103" t="s">
        <v>375</v>
      </c>
    </row>
    <row r="5" spans="1:11" x14ac:dyDescent="0.25">
      <c r="A5" s="103">
        <v>1</v>
      </c>
      <c r="B5" s="110" t="s">
        <v>159</v>
      </c>
      <c r="C5" s="103" t="s">
        <v>304</v>
      </c>
      <c r="D5" s="102">
        <v>9</v>
      </c>
      <c r="E5" s="103" t="s">
        <v>160</v>
      </c>
      <c r="F5" s="111">
        <v>9</v>
      </c>
      <c r="G5" s="102">
        <v>40</v>
      </c>
      <c r="H5" s="102">
        <v>40</v>
      </c>
      <c r="I5" s="112">
        <f t="shared" ref="I5:I34" si="0">SUM(F5:H5)</f>
        <v>89</v>
      </c>
      <c r="J5" s="102">
        <v>2</v>
      </c>
      <c r="K5" s="103" t="s">
        <v>376</v>
      </c>
    </row>
    <row r="6" spans="1:11" x14ac:dyDescent="0.25">
      <c r="A6" s="103">
        <v>2</v>
      </c>
      <c r="B6" s="103" t="s">
        <v>256</v>
      </c>
      <c r="C6" s="103" t="s">
        <v>391</v>
      </c>
      <c r="D6" s="102" t="s">
        <v>381</v>
      </c>
      <c r="E6" s="103" t="s">
        <v>245</v>
      </c>
      <c r="F6" s="111">
        <v>7.2</v>
      </c>
      <c r="G6" s="102">
        <v>40</v>
      </c>
      <c r="H6" s="102">
        <v>37.799999999999997</v>
      </c>
      <c r="I6" s="112">
        <f t="shared" si="0"/>
        <v>85</v>
      </c>
      <c r="J6" s="102">
        <v>3</v>
      </c>
      <c r="K6" s="103" t="s">
        <v>376</v>
      </c>
    </row>
    <row r="7" spans="1:11" x14ac:dyDescent="0.25">
      <c r="A7" s="56">
        <v>3</v>
      </c>
      <c r="B7" s="56" t="s">
        <v>294</v>
      </c>
      <c r="C7" s="113" t="s">
        <v>280</v>
      </c>
      <c r="D7" s="114">
        <v>9</v>
      </c>
      <c r="E7" s="113" t="s">
        <v>281</v>
      </c>
      <c r="F7" s="57">
        <v>17</v>
      </c>
      <c r="G7" s="57">
        <v>24</v>
      </c>
      <c r="H7" s="57">
        <v>43</v>
      </c>
      <c r="I7" s="121">
        <v>84</v>
      </c>
      <c r="J7" s="57">
        <v>4</v>
      </c>
      <c r="K7" s="103" t="s">
        <v>376</v>
      </c>
    </row>
    <row r="8" spans="1:11" x14ac:dyDescent="0.25">
      <c r="A8" s="103">
        <v>3</v>
      </c>
      <c r="B8" s="103" t="s">
        <v>51</v>
      </c>
      <c r="C8" s="103" t="s">
        <v>298</v>
      </c>
      <c r="D8" s="115">
        <v>9</v>
      </c>
      <c r="E8" s="100" t="s">
        <v>379</v>
      </c>
      <c r="F8" s="102">
        <v>17.600000000000001</v>
      </c>
      <c r="G8" s="102">
        <v>31.6</v>
      </c>
      <c r="H8" s="102">
        <v>33.299999999999997</v>
      </c>
      <c r="I8" s="112">
        <f t="shared" si="0"/>
        <v>82.5</v>
      </c>
      <c r="J8" s="102">
        <v>5</v>
      </c>
      <c r="K8" s="103" t="s">
        <v>376</v>
      </c>
    </row>
    <row r="9" spans="1:11" x14ac:dyDescent="0.25">
      <c r="A9" s="103">
        <v>4</v>
      </c>
      <c r="B9" s="103" t="s">
        <v>361</v>
      </c>
      <c r="C9" s="103" t="s">
        <v>353</v>
      </c>
      <c r="D9" s="102">
        <v>9</v>
      </c>
      <c r="E9" s="103" t="s">
        <v>354</v>
      </c>
      <c r="F9" s="116">
        <v>14</v>
      </c>
      <c r="G9" s="102">
        <v>28</v>
      </c>
      <c r="H9" s="102">
        <v>40</v>
      </c>
      <c r="I9" s="112">
        <f t="shared" si="0"/>
        <v>82</v>
      </c>
      <c r="J9" s="102">
        <v>6</v>
      </c>
      <c r="K9" s="103" t="s">
        <v>376</v>
      </c>
    </row>
    <row r="10" spans="1:11" x14ac:dyDescent="0.25">
      <c r="A10" s="56">
        <v>1</v>
      </c>
      <c r="B10" s="58" t="s">
        <v>292</v>
      </c>
      <c r="C10" s="58" t="s">
        <v>280</v>
      </c>
      <c r="D10" s="57">
        <v>9</v>
      </c>
      <c r="E10" s="58" t="s">
        <v>281</v>
      </c>
      <c r="F10" s="122">
        <v>17.3</v>
      </c>
      <c r="G10" s="57">
        <v>24</v>
      </c>
      <c r="H10" s="57">
        <v>40</v>
      </c>
      <c r="I10" s="57">
        <v>81.3</v>
      </c>
      <c r="J10" s="57">
        <v>7</v>
      </c>
      <c r="K10" s="103" t="s">
        <v>376</v>
      </c>
    </row>
    <row r="11" spans="1:11" x14ac:dyDescent="0.25">
      <c r="A11" s="103">
        <v>5</v>
      </c>
      <c r="B11" s="103" t="s">
        <v>174</v>
      </c>
      <c r="C11" s="103" t="s">
        <v>297</v>
      </c>
      <c r="D11" s="102">
        <v>9</v>
      </c>
      <c r="E11" s="103" t="s">
        <v>162</v>
      </c>
      <c r="F11" s="112">
        <v>10.8</v>
      </c>
      <c r="G11" s="102">
        <v>30</v>
      </c>
      <c r="H11" s="102">
        <v>40</v>
      </c>
      <c r="I11" s="112">
        <f t="shared" si="0"/>
        <v>80.8</v>
      </c>
      <c r="J11" s="102">
        <v>8</v>
      </c>
      <c r="K11" s="103" t="s">
        <v>376</v>
      </c>
    </row>
    <row r="12" spans="1:11" x14ac:dyDescent="0.25">
      <c r="A12" s="103">
        <v>6</v>
      </c>
      <c r="B12" s="110" t="s">
        <v>153</v>
      </c>
      <c r="C12" s="103" t="s">
        <v>383</v>
      </c>
      <c r="D12" s="102">
        <v>9</v>
      </c>
      <c r="E12" s="103" t="s">
        <v>132</v>
      </c>
      <c r="F12" s="111">
        <v>11.6</v>
      </c>
      <c r="G12" s="102">
        <v>28</v>
      </c>
      <c r="H12" s="102">
        <v>40</v>
      </c>
      <c r="I12" s="112">
        <f t="shared" si="0"/>
        <v>79.599999999999994</v>
      </c>
      <c r="J12" s="102">
        <v>9</v>
      </c>
      <c r="K12" s="103" t="s">
        <v>376</v>
      </c>
    </row>
    <row r="13" spans="1:11" x14ac:dyDescent="0.25">
      <c r="A13" s="103">
        <v>7</v>
      </c>
      <c r="B13" s="103" t="s">
        <v>49</v>
      </c>
      <c r="C13" s="103" t="s">
        <v>298</v>
      </c>
      <c r="D13" s="102">
        <v>9</v>
      </c>
      <c r="E13" s="100" t="s">
        <v>379</v>
      </c>
      <c r="F13" s="111">
        <v>13.3</v>
      </c>
      <c r="G13" s="102">
        <v>32.4</v>
      </c>
      <c r="H13" s="102">
        <v>33.1</v>
      </c>
      <c r="I13" s="112">
        <f t="shared" si="0"/>
        <v>78.800000000000011</v>
      </c>
      <c r="J13" s="102">
        <v>10</v>
      </c>
      <c r="K13" s="103" t="s">
        <v>376</v>
      </c>
    </row>
    <row r="14" spans="1:11" x14ac:dyDescent="0.25">
      <c r="A14" s="103">
        <v>8</v>
      </c>
      <c r="B14" s="103" t="s">
        <v>125</v>
      </c>
      <c r="C14" s="103" t="s">
        <v>302</v>
      </c>
      <c r="D14" s="102">
        <v>9</v>
      </c>
      <c r="E14" s="103" t="s">
        <v>126</v>
      </c>
      <c r="F14" s="111">
        <v>15.2</v>
      </c>
      <c r="G14" s="102">
        <v>36</v>
      </c>
      <c r="H14" s="102">
        <v>24.4</v>
      </c>
      <c r="I14" s="112">
        <f t="shared" si="0"/>
        <v>75.599999999999994</v>
      </c>
      <c r="J14" s="102">
        <v>11</v>
      </c>
      <c r="K14" s="103" t="s">
        <v>376</v>
      </c>
    </row>
    <row r="15" spans="1:11" x14ac:dyDescent="0.25">
      <c r="A15" s="103">
        <v>9</v>
      </c>
      <c r="B15" s="103" t="s">
        <v>199</v>
      </c>
      <c r="C15" s="103" t="s">
        <v>189</v>
      </c>
      <c r="D15" s="102">
        <v>9</v>
      </c>
      <c r="E15" s="103" t="s">
        <v>190</v>
      </c>
      <c r="F15" s="102">
        <v>12.8</v>
      </c>
      <c r="G15" s="102">
        <v>32</v>
      </c>
      <c r="H15" s="102">
        <v>30.6</v>
      </c>
      <c r="I15" s="112">
        <f t="shared" si="0"/>
        <v>75.400000000000006</v>
      </c>
      <c r="J15" s="102">
        <v>12</v>
      </c>
      <c r="K15" s="103" t="s">
        <v>376</v>
      </c>
    </row>
    <row r="16" spans="1:11" x14ac:dyDescent="0.25">
      <c r="A16" s="103">
        <v>10</v>
      </c>
      <c r="B16" s="103" t="s">
        <v>198</v>
      </c>
      <c r="C16" s="103" t="s">
        <v>189</v>
      </c>
      <c r="D16" s="115">
        <v>9</v>
      </c>
      <c r="E16" s="103" t="s">
        <v>190</v>
      </c>
      <c r="F16" s="102">
        <v>8</v>
      </c>
      <c r="G16" s="102">
        <v>32</v>
      </c>
      <c r="H16" s="102">
        <v>34</v>
      </c>
      <c r="I16" s="112">
        <f t="shared" si="0"/>
        <v>74</v>
      </c>
      <c r="J16" s="102">
        <v>13</v>
      </c>
      <c r="K16" s="103" t="s">
        <v>376</v>
      </c>
    </row>
    <row r="17" spans="1:11" ht="15.75" customHeight="1" x14ac:dyDescent="0.25">
      <c r="A17" s="103">
        <v>11</v>
      </c>
      <c r="B17" s="103" t="s">
        <v>336</v>
      </c>
      <c r="C17" s="103" t="s">
        <v>384</v>
      </c>
      <c r="D17" s="102">
        <v>9</v>
      </c>
      <c r="E17" s="103" t="s">
        <v>325</v>
      </c>
      <c r="F17" s="117">
        <v>9</v>
      </c>
      <c r="G17" s="102">
        <v>28</v>
      </c>
      <c r="H17" s="102">
        <v>34.78</v>
      </c>
      <c r="I17" s="112">
        <f t="shared" si="0"/>
        <v>71.78</v>
      </c>
      <c r="J17" s="102">
        <v>14</v>
      </c>
      <c r="K17" s="103" t="s">
        <v>376</v>
      </c>
    </row>
    <row r="18" spans="1:11" x14ac:dyDescent="0.25">
      <c r="A18" s="103">
        <v>12</v>
      </c>
      <c r="B18" s="103" t="s">
        <v>50</v>
      </c>
      <c r="C18" s="103" t="s">
        <v>298</v>
      </c>
      <c r="D18" s="102">
        <v>9</v>
      </c>
      <c r="E18" s="100" t="s">
        <v>379</v>
      </c>
      <c r="F18" s="102">
        <v>16.8</v>
      </c>
      <c r="G18" s="102">
        <v>23.6</v>
      </c>
      <c r="H18" s="102">
        <v>30.1</v>
      </c>
      <c r="I18" s="112">
        <f t="shared" si="0"/>
        <v>70.5</v>
      </c>
      <c r="J18" s="102">
        <v>15</v>
      </c>
      <c r="K18" s="103" t="s">
        <v>376</v>
      </c>
    </row>
    <row r="19" spans="1:11" x14ac:dyDescent="0.25">
      <c r="A19" s="103">
        <v>13</v>
      </c>
      <c r="B19" s="103" t="s">
        <v>197</v>
      </c>
      <c r="C19" s="103" t="s">
        <v>189</v>
      </c>
      <c r="D19" s="102">
        <v>9</v>
      </c>
      <c r="E19" s="103" t="s">
        <v>190</v>
      </c>
      <c r="F19" s="102">
        <v>8.8000000000000007</v>
      </c>
      <c r="G19" s="102">
        <v>26</v>
      </c>
      <c r="H19" s="102">
        <v>35.4</v>
      </c>
      <c r="I19" s="112">
        <f t="shared" si="0"/>
        <v>70.199999999999989</v>
      </c>
      <c r="J19" s="102">
        <v>16</v>
      </c>
      <c r="K19" s="103" t="s">
        <v>376</v>
      </c>
    </row>
    <row r="20" spans="1:11" x14ac:dyDescent="0.25">
      <c r="A20" s="103">
        <v>14</v>
      </c>
      <c r="B20" s="103" t="s">
        <v>349</v>
      </c>
      <c r="C20" s="103" t="s">
        <v>66</v>
      </c>
      <c r="D20" s="115" t="s">
        <v>113</v>
      </c>
      <c r="E20" s="103" t="s">
        <v>68</v>
      </c>
      <c r="F20" s="102">
        <v>12</v>
      </c>
      <c r="G20" s="102">
        <v>21.4</v>
      </c>
      <c r="H20" s="102">
        <v>34.200000000000003</v>
      </c>
      <c r="I20" s="112">
        <f t="shared" si="0"/>
        <v>67.599999999999994</v>
      </c>
      <c r="J20" s="102">
        <v>17</v>
      </c>
      <c r="K20" s="103" t="s">
        <v>376</v>
      </c>
    </row>
    <row r="21" spans="1:11" x14ac:dyDescent="0.25">
      <c r="A21" s="103">
        <v>15</v>
      </c>
      <c r="B21" s="103" t="s">
        <v>112</v>
      </c>
      <c r="C21" s="103" t="s">
        <v>66</v>
      </c>
      <c r="D21" s="102" t="s">
        <v>105</v>
      </c>
      <c r="E21" s="103" t="s">
        <v>100</v>
      </c>
      <c r="F21" s="102">
        <v>9.1999999999999993</v>
      </c>
      <c r="G21" s="102">
        <v>21.6</v>
      </c>
      <c r="H21" s="102">
        <v>36.5</v>
      </c>
      <c r="I21" s="112">
        <f t="shared" si="0"/>
        <v>67.3</v>
      </c>
      <c r="J21" s="102">
        <v>18</v>
      </c>
      <c r="K21" s="103" t="s">
        <v>376</v>
      </c>
    </row>
    <row r="22" spans="1:11" x14ac:dyDescent="0.25">
      <c r="A22" s="103">
        <v>16</v>
      </c>
      <c r="B22" s="103" t="s">
        <v>371</v>
      </c>
      <c r="C22" s="103" t="s">
        <v>385</v>
      </c>
      <c r="D22" s="102">
        <v>9</v>
      </c>
      <c r="E22" s="103" t="s">
        <v>363</v>
      </c>
      <c r="F22" s="102">
        <v>5</v>
      </c>
      <c r="G22" s="102">
        <v>22</v>
      </c>
      <c r="H22" s="102">
        <v>40</v>
      </c>
      <c r="I22" s="112">
        <f t="shared" si="0"/>
        <v>67</v>
      </c>
      <c r="J22" s="102">
        <v>19</v>
      </c>
      <c r="K22" s="103" t="s">
        <v>376</v>
      </c>
    </row>
    <row r="23" spans="1:11" x14ac:dyDescent="0.25">
      <c r="A23" s="103">
        <v>18</v>
      </c>
      <c r="B23" s="103" t="s">
        <v>196</v>
      </c>
      <c r="C23" s="103" t="s">
        <v>189</v>
      </c>
      <c r="D23" s="102">
        <v>9</v>
      </c>
      <c r="E23" s="103" t="s">
        <v>190</v>
      </c>
      <c r="F23" s="111">
        <v>6</v>
      </c>
      <c r="G23" s="102">
        <v>28</v>
      </c>
      <c r="H23" s="102">
        <v>28</v>
      </c>
      <c r="I23" s="112">
        <f t="shared" si="0"/>
        <v>62</v>
      </c>
      <c r="J23" s="102">
        <v>20</v>
      </c>
      <c r="K23" s="103" t="s">
        <v>376</v>
      </c>
    </row>
    <row r="24" spans="1:11" x14ac:dyDescent="0.25">
      <c r="A24" s="103">
        <v>21</v>
      </c>
      <c r="B24" s="103" t="s">
        <v>58</v>
      </c>
      <c r="C24" s="100" t="s">
        <v>303</v>
      </c>
      <c r="D24" s="115">
        <v>9</v>
      </c>
      <c r="E24" s="100" t="s">
        <v>380</v>
      </c>
      <c r="F24" s="115">
        <v>8.8000000000000007</v>
      </c>
      <c r="G24" s="115">
        <v>12</v>
      </c>
      <c r="H24" s="118">
        <v>40</v>
      </c>
      <c r="I24" s="112">
        <f t="shared" si="0"/>
        <v>60.8</v>
      </c>
      <c r="J24" s="102">
        <v>21</v>
      </c>
      <c r="K24" s="103" t="s">
        <v>376</v>
      </c>
    </row>
    <row r="25" spans="1:11" x14ac:dyDescent="0.25">
      <c r="A25" s="103">
        <v>22</v>
      </c>
      <c r="B25" s="103" t="s">
        <v>372</v>
      </c>
      <c r="C25" s="100" t="s">
        <v>385</v>
      </c>
      <c r="D25" s="115">
        <v>9</v>
      </c>
      <c r="E25" s="100" t="s">
        <v>363</v>
      </c>
      <c r="F25" s="102">
        <v>6</v>
      </c>
      <c r="G25" s="102">
        <v>20</v>
      </c>
      <c r="H25" s="102">
        <v>33.799999999999997</v>
      </c>
      <c r="I25" s="112">
        <f t="shared" si="0"/>
        <v>59.8</v>
      </c>
      <c r="J25" s="102">
        <v>22</v>
      </c>
      <c r="K25" s="103" t="s">
        <v>376</v>
      </c>
    </row>
    <row r="26" spans="1:11" x14ac:dyDescent="0.25">
      <c r="A26" s="103">
        <v>23</v>
      </c>
      <c r="B26" s="103" t="s">
        <v>111</v>
      </c>
      <c r="C26" s="103" t="s">
        <v>66</v>
      </c>
      <c r="D26" s="102" t="s">
        <v>382</v>
      </c>
      <c r="E26" s="103" t="s">
        <v>100</v>
      </c>
      <c r="F26" s="111">
        <v>8</v>
      </c>
      <c r="G26" s="102">
        <v>24</v>
      </c>
      <c r="H26" s="102">
        <v>26.2</v>
      </c>
      <c r="I26" s="112">
        <f t="shared" si="0"/>
        <v>58.2</v>
      </c>
      <c r="J26" s="102">
        <v>23</v>
      </c>
      <c r="K26" s="103" t="s">
        <v>376</v>
      </c>
    </row>
    <row r="27" spans="1:11" x14ac:dyDescent="0.25">
      <c r="A27" s="103">
        <v>24</v>
      </c>
      <c r="B27" s="103" t="s">
        <v>175</v>
      </c>
      <c r="C27" s="103" t="s">
        <v>297</v>
      </c>
      <c r="D27" s="102">
        <v>9</v>
      </c>
      <c r="E27" s="103" t="s">
        <v>162</v>
      </c>
      <c r="F27" s="112">
        <v>2.8</v>
      </c>
      <c r="G27" s="102">
        <v>16</v>
      </c>
      <c r="H27" s="102">
        <v>35</v>
      </c>
      <c r="I27" s="112">
        <f t="shared" si="0"/>
        <v>53.8</v>
      </c>
      <c r="J27" s="102">
        <v>24</v>
      </c>
      <c r="K27" s="103" t="s">
        <v>376</v>
      </c>
    </row>
    <row r="28" spans="1:11" ht="15" customHeight="1" x14ac:dyDescent="0.25">
      <c r="A28" s="103">
        <v>25</v>
      </c>
      <c r="B28" s="103" t="s">
        <v>226</v>
      </c>
      <c r="C28" s="103" t="s">
        <v>387</v>
      </c>
      <c r="D28" s="102">
        <v>9</v>
      </c>
      <c r="E28" s="103" t="s">
        <v>211</v>
      </c>
      <c r="F28" s="119">
        <v>4.8</v>
      </c>
      <c r="G28" s="102">
        <v>5</v>
      </c>
      <c r="H28" s="102">
        <v>40</v>
      </c>
      <c r="I28" s="112">
        <f t="shared" si="0"/>
        <v>49.8</v>
      </c>
      <c r="J28" s="102">
        <v>25</v>
      </c>
      <c r="K28" s="103" t="s">
        <v>377</v>
      </c>
    </row>
    <row r="29" spans="1:11" ht="13.5" customHeight="1" x14ac:dyDescent="0.25">
      <c r="A29" s="103">
        <v>26</v>
      </c>
      <c r="B29" s="103" t="s">
        <v>323</v>
      </c>
      <c r="C29" s="103" t="s">
        <v>306</v>
      </c>
      <c r="D29" s="102">
        <v>9</v>
      </c>
      <c r="E29" s="103" t="s">
        <v>307</v>
      </c>
      <c r="F29" s="111">
        <v>6.4</v>
      </c>
      <c r="G29" s="102">
        <v>8</v>
      </c>
      <c r="H29" s="102">
        <v>28.8</v>
      </c>
      <c r="I29" s="112">
        <f t="shared" si="0"/>
        <v>43.2</v>
      </c>
      <c r="J29" s="102">
        <v>26</v>
      </c>
      <c r="K29" s="103" t="s">
        <v>377</v>
      </c>
    </row>
    <row r="30" spans="1:11" ht="14.25" customHeight="1" x14ac:dyDescent="0.25">
      <c r="A30" s="103">
        <v>27</v>
      </c>
      <c r="B30" s="103" t="s">
        <v>229</v>
      </c>
      <c r="C30" s="103" t="s">
        <v>387</v>
      </c>
      <c r="D30" s="115">
        <v>9</v>
      </c>
      <c r="E30" s="103" t="s">
        <v>211</v>
      </c>
      <c r="F30" s="119">
        <v>8.8000000000000007</v>
      </c>
      <c r="G30" s="102">
        <v>4</v>
      </c>
      <c r="H30" s="102">
        <v>27.3</v>
      </c>
      <c r="I30" s="112">
        <f t="shared" si="0"/>
        <v>40.1</v>
      </c>
      <c r="J30" s="102">
        <v>27</v>
      </c>
      <c r="K30" s="103" t="s">
        <v>377</v>
      </c>
    </row>
    <row r="31" spans="1:11" ht="15.75" customHeight="1" x14ac:dyDescent="0.25">
      <c r="A31" s="103">
        <v>28</v>
      </c>
      <c r="B31" s="103" t="s">
        <v>228</v>
      </c>
      <c r="C31" s="103" t="s">
        <v>387</v>
      </c>
      <c r="D31" s="102">
        <v>9</v>
      </c>
      <c r="E31" s="103" t="s">
        <v>211</v>
      </c>
      <c r="F31" s="119">
        <v>8.8000000000000007</v>
      </c>
      <c r="G31" s="102">
        <v>4</v>
      </c>
      <c r="H31" s="102">
        <v>26.7</v>
      </c>
      <c r="I31" s="112">
        <f t="shared" si="0"/>
        <v>39.5</v>
      </c>
      <c r="J31" s="102">
        <v>28</v>
      </c>
      <c r="K31" s="103" t="s">
        <v>377</v>
      </c>
    </row>
    <row r="32" spans="1:11" ht="15.75" customHeight="1" x14ac:dyDescent="0.25">
      <c r="A32" s="103">
        <v>29</v>
      </c>
      <c r="B32" s="103" t="s">
        <v>225</v>
      </c>
      <c r="C32" s="103" t="s">
        <v>387</v>
      </c>
      <c r="D32" s="102">
        <v>9</v>
      </c>
      <c r="E32" s="103" t="s">
        <v>211</v>
      </c>
      <c r="F32" s="119">
        <v>6.8</v>
      </c>
      <c r="G32" s="102">
        <v>5</v>
      </c>
      <c r="H32" s="102">
        <v>26.6</v>
      </c>
      <c r="I32" s="112">
        <f t="shared" si="0"/>
        <v>38.400000000000006</v>
      </c>
      <c r="J32" s="120">
        <v>29</v>
      </c>
      <c r="K32" s="103" t="s">
        <v>377</v>
      </c>
    </row>
    <row r="33" spans="1:11" x14ac:dyDescent="0.25">
      <c r="A33" s="103">
        <v>30</v>
      </c>
      <c r="B33" s="103" t="s">
        <v>369</v>
      </c>
      <c r="C33" s="100" t="s">
        <v>385</v>
      </c>
      <c r="D33" s="115">
        <v>9</v>
      </c>
      <c r="E33" s="100" t="s">
        <v>363</v>
      </c>
      <c r="F33" s="115">
        <v>10.8</v>
      </c>
      <c r="G33" s="115">
        <v>24</v>
      </c>
      <c r="H33" s="118" t="s">
        <v>370</v>
      </c>
      <c r="I33" s="112">
        <f t="shared" si="0"/>
        <v>34.799999999999997</v>
      </c>
      <c r="J33" s="120">
        <v>30</v>
      </c>
      <c r="K33" s="103" t="s">
        <v>377</v>
      </c>
    </row>
    <row r="34" spans="1:11" ht="15" customHeight="1" x14ac:dyDescent="0.25">
      <c r="A34" s="103">
        <v>31</v>
      </c>
      <c r="B34" s="103" t="s">
        <v>227</v>
      </c>
      <c r="C34" s="103" t="s">
        <v>387</v>
      </c>
      <c r="D34" s="115">
        <v>9</v>
      </c>
      <c r="E34" s="103" t="s">
        <v>211</v>
      </c>
      <c r="F34" s="119">
        <v>5.3</v>
      </c>
      <c r="G34" s="102">
        <v>0</v>
      </c>
      <c r="H34" s="102">
        <v>5.8</v>
      </c>
      <c r="I34" s="112">
        <f t="shared" si="0"/>
        <v>11.1</v>
      </c>
      <c r="J34" s="120">
        <v>31</v>
      </c>
      <c r="K34" s="103" t="s">
        <v>377</v>
      </c>
    </row>
  </sheetData>
  <autoFilter ref="A2:K34">
    <filterColumn colId="6" showButton="0"/>
  </autoFilter>
  <sortState ref="A2:I31">
    <sortCondition descending="1" ref="I1"/>
  </sortState>
  <mergeCells count="11">
    <mergeCell ref="J2:J3"/>
    <mergeCell ref="K2:K3"/>
    <mergeCell ref="A1:I1"/>
    <mergeCell ref="A2:A3"/>
    <mergeCell ref="B2:B3"/>
    <mergeCell ref="C2:C3"/>
    <mergeCell ref="D2:D3"/>
    <mergeCell ref="E2:E3"/>
    <mergeCell ref="F2:F3"/>
    <mergeCell ref="G2:H2"/>
    <mergeCell ref="I2:I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workbookViewId="0">
      <selection activeCell="J14" sqref="J14"/>
    </sheetView>
  </sheetViews>
  <sheetFormatPr defaultRowHeight="15" x14ac:dyDescent="0.25"/>
  <cols>
    <col min="1" max="1" width="2.7109375" customWidth="1"/>
    <col min="2" max="2" width="27.5703125" customWidth="1"/>
    <col min="3" max="3" width="39.85546875" customWidth="1"/>
    <col min="4" max="4" width="3.7109375" customWidth="1"/>
    <col min="5" max="5" width="28" customWidth="1"/>
    <col min="6" max="6" width="4.85546875" customWidth="1"/>
    <col min="7" max="7" width="4" customWidth="1"/>
    <col min="8" max="8" width="4.85546875" customWidth="1"/>
    <col min="9" max="9" width="4" customWidth="1"/>
    <col min="10" max="10" width="3" customWidth="1"/>
    <col min="11" max="11" width="10.28515625" customWidth="1"/>
  </cols>
  <sheetData>
    <row r="1" spans="1:11" ht="40.5" customHeight="1" x14ac:dyDescent="0.3">
      <c r="A1" s="65" t="s">
        <v>8</v>
      </c>
      <c r="B1" s="65"/>
      <c r="C1" s="65"/>
      <c r="D1" s="65"/>
      <c r="E1" s="65"/>
      <c r="F1" s="65"/>
      <c r="G1" s="65"/>
      <c r="H1" s="65"/>
      <c r="I1" s="65"/>
    </row>
    <row r="2" spans="1:11" ht="36" customHeight="1" x14ac:dyDescent="0.25">
      <c r="A2" s="72" t="s">
        <v>0</v>
      </c>
      <c r="B2" s="72" t="s">
        <v>1</v>
      </c>
      <c r="C2" s="72" t="s">
        <v>2</v>
      </c>
      <c r="D2" s="74" t="s">
        <v>3</v>
      </c>
      <c r="E2" s="72" t="s">
        <v>4</v>
      </c>
      <c r="F2" s="72" t="s">
        <v>12</v>
      </c>
      <c r="G2" s="76" t="s">
        <v>5</v>
      </c>
      <c r="H2" s="77"/>
      <c r="I2" s="78" t="s">
        <v>15</v>
      </c>
      <c r="J2" s="70" t="s">
        <v>6</v>
      </c>
      <c r="K2" s="70" t="s">
        <v>7</v>
      </c>
    </row>
    <row r="3" spans="1:11" ht="71.25" x14ac:dyDescent="0.25">
      <c r="A3" s="73"/>
      <c r="B3" s="73"/>
      <c r="C3" s="73"/>
      <c r="D3" s="75"/>
      <c r="E3" s="73"/>
      <c r="F3" s="73"/>
      <c r="G3" s="43" t="s">
        <v>13</v>
      </c>
      <c r="H3" s="43" t="s">
        <v>14</v>
      </c>
      <c r="I3" s="79"/>
      <c r="J3" s="86"/>
      <c r="K3" s="86"/>
    </row>
    <row r="4" spans="1:11" x14ac:dyDescent="0.25">
      <c r="A4" s="29">
        <v>1</v>
      </c>
      <c r="B4" s="21" t="s">
        <v>257</v>
      </c>
      <c r="C4" s="4" t="s">
        <v>391</v>
      </c>
      <c r="D4" s="29">
        <v>10</v>
      </c>
      <c r="E4" s="7" t="s">
        <v>245</v>
      </c>
      <c r="F4" s="26">
        <v>16</v>
      </c>
      <c r="G4" s="26">
        <v>40</v>
      </c>
      <c r="H4" s="32">
        <v>40</v>
      </c>
      <c r="I4" s="45">
        <f>SUM(F4:H4)</f>
        <v>96</v>
      </c>
      <c r="J4" s="29">
        <v>1</v>
      </c>
      <c r="K4" s="4" t="s">
        <v>375</v>
      </c>
    </row>
    <row r="5" spans="1:11" x14ac:dyDescent="0.25">
      <c r="A5" s="29">
        <v>2</v>
      </c>
      <c r="B5" s="13" t="s">
        <v>59</v>
      </c>
      <c r="C5" s="5" t="s">
        <v>303</v>
      </c>
      <c r="D5" s="25">
        <v>10</v>
      </c>
      <c r="E5" s="5" t="s">
        <v>378</v>
      </c>
      <c r="F5" s="28">
        <v>18.399999999999999</v>
      </c>
      <c r="G5" s="26">
        <v>34</v>
      </c>
      <c r="H5" s="28">
        <v>36</v>
      </c>
      <c r="I5" s="45">
        <v>88.4</v>
      </c>
      <c r="J5" s="29">
        <v>2</v>
      </c>
      <c r="K5" s="4" t="s">
        <v>376</v>
      </c>
    </row>
    <row r="6" spans="1:11" x14ac:dyDescent="0.25">
      <c r="A6" s="29">
        <v>3</v>
      </c>
      <c r="B6" s="21" t="s">
        <v>200</v>
      </c>
      <c r="C6" s="4" t="s">
        <v>189</v>
      </c>
      <c r="D6" s="29">
        <v>10</v>
      </c>
      <c r="E6" s="7" t="s">
        <v>190</v>
      </c>
      <c r="F6" s="26">
        <v>11.6</v>
      </c>
      <c r="G6" s="26">
        <v>38.4</v>
      </c>
      <c r="H6" s="32">
        <v>28.9</v>
      </c>
      <c r="I6" s="45">
        <f t="shared" ref="I6:I14" si="0">SUM(F6:H6)</f>
        <v>78.900000000000006</v>
      </c>
      <c r="J6" s="29">
        <v>3</v>
      </c>
      <c r="K6" s="4" t="s">
        <v>376</v>
      </c>
    </row>
    <row r="7" spans="1:11" x14ac:dyDescent="0.25">
      <c r="A7" s="29">
        <v>4</v>
      </c>
      <c r="B7" s="21" t="s">
        <v>201</v>
      </c>
      <c r="C7" s="4" t="s">
        <v>189</v>
      </c>
      <c r="D7" s="29">
        <v>10</v>
      </c>
      <c r="E7" s="7" t="s">
        <v>190</v>
      </c>
      <c r="F7" s="26">
        <v>12.8</v>
      </c>
      <c r="G7" s="26">
        <v>38.4</v>
      </c>
      <c r="H7" s="30">
        <v>27</v>
      </c>
      <c r="I7" s="45">
        <f t="shared" si="0"/>
        <v>78.2</v>
      </c>
      <c r="J7" s="29">
        <v>4</v>
      </c>
      <c r="K7" s="4" t="s">
        <v>376</v>
      </c>
    </row>
    <row r="8" spans="1:11" x14ac:dyDescent="0.25">
      <c r="A8" s="29">
        <v>5</v>
      </c>
      <c r="B8" s="21" t="s">
        <v>60</v>
      </c>
      <c r="C8" s="7" t="s">
        <v>303</v>
      </c>
      <c r="D8" s="26">
        <v>10</v>
      </c>
      <c r="E8" s="5" t="s">
        <v>378</v>
      </c>
      <c r="F8" s="26">
        <v>18.399999999999999</v>
      </c>
      <c r="G8" s="26">
        <v>28</v>
      </c>
      <c r="H8" s="30">
        <v>30</v>
      </c>
      <c r="I8" s="45">
        <f t="shared" si="0"/>
        <v>76.400000000000006</v>
      </c>
      <c r="J8" s="29">
        <v>5</v>
      </c>
      <c r="K8" s="4" t="s">
        <v>376</v>
      </c>
    </row>
    <row r="9" spans="1:11" x14ac:dyDescent="0.25">
      <c r="A9" s="29">
        <v>6</v>
      </c>
      <c r="B9" s="5" t="s">
        <v>202</v>
      </c>
      <c r="C9" s="4" t="s">
        <v>189</v>
      </c>
      <c r="D9" s="29">
        <v>10</v>
      </c>
      <c r="E9" s="7" t="s">
        <v>190</v>
      </c>
      <c r="F9" s="29">
        <v>12.4</v>
      </c>
      <c r="G9" s="29">
        <v>32</v>
      </c>
      <c r="H9" s="29">
        <v>28.4</v>
      </c>
      <c r="I9" s="45">
        <f t="shared" si="0"/>
        <v>72.8</v>
      </c>
      <c r="J9" s="31">
        <v>6</v>
      </c>
      <c r="K9" s="4" t="s">
        <v>376</v>
      </c>
    </row>
    <row r="10" spans="1:11" ht="13.5" customHeight="1" x14ac:dyDescent="0.25">
      <c r="A10" s="29">
        <v>7</v>
      </c>
      <c r="B10" s="13" t="s">
        <v>373</v>
      </c>
      <c r="C10" s="5" t="s">
        <v>406</v>
      </c>
      <c r="D10" s="25">
        <v>10</v>
      </c>
      <c r="E10" s="5" t="s">
        <v>363</v>
      </c>
      <c r="F10" s="30">
        <v>12.8</v>
      </c>
      <c r="G10" s="26">
        <v>22</v>
      </c>
      <c r="H10" s="28">
        <v>29.3</v>
      </c>
      <c r="I10" s="45">
        <f t="shared" si="0"/>
        <v>64.099999999999994</v>
      </c>
      <c r="J10" s="31">
        <v>7</v>
      </c>
      <c r="K10" s="4" t="s">
        <v>376</v>
      </c>
    </row>
    <row r="11" spans="1:11" ht="15.75" customHeight="1" x14ac:dyDescent="0.25">
      <c r="A11" s="29">
        <v>8</v>
      </c>
      <c r="B11" s="21" t="s">
        <v>115</v>
      </c>
      <c r="C11" s="7" t="s">
        <v>66</v>
      </c>
      <c r="D11" s="26" t="s">
        <v>116</v>
      </c>
      <c r="E11" s="7" t="s">
        <v>100</v>
      </c>
      <c r="F11" s="25">
        <v>8.5</v>
      </c>
      <c r="G11" s="25">
        <v>22</v>
      </c>
      <c r="H11" s="25">
        <v>20</v>
      </c>
      <c r="I11" s="45">
        <f t="shared" si="0"/>
        <v>50.5</v>
      </c>
      <c r="J11" s="31">
        <v>8</v>
      </c>
      <c r="K11" s="4" t="s">
        <v>376</v>
      </c>
    </row>
    <row r="12" spans="1:11" ht="17.25" customHeight="1" x14ac:dyDescent="0.25">
      <c r="A12" s="29">
        <v>9</v>
      </c>
      <c r="B12" s="21" t="s">
        <v>114</v>
      </c>
      <c r="C12" s="7" t="s">
        <v>66</v>
      </c>
      <c r="D12" s="29" t="s">
        <v>97</v>
      </c>
      <c r="E12" s="7" t="s">
        <v>100</v>
      </c>
      <c r="F12" s="25">
        <v>8.5</v>
      </c>
      <c r="G12" s="25">
        <v>22</v>
      </c>
      <c r="H12" s="25">
        <v>19</v>
      </c>
      <c r="I12" s="45">
        <f t="shared" si="0"/>
        <v>49.5</v>
      </c>
      <c r="J12" s="31">
        <v>9</v>
      </c>
      <c r="K12" s="4" t="s">
        <v>377</v>
      </c>
    </row>
    <row r="13" spans="1:11" ht="15.75" customHeight="1" x14ac:dyDescent="0.25">
      <c r="A13" s="29">
        <v>10</v>
      </c>
      <c r="B13" s="13" t="s">
        <v>187</v>
      </c>
      <c r="C13" s="5" t="s">
        <v>407</v>
      </c>
      <c r="D13" s="25">
        <v>10</v>
      </c>
      <c r="E13" s="5" t="s">
        <v>186</v>
      </c>
      <c r="F13" s="26">
        <v>19</v>
      </c>
      <c r="G13" s="26">
        <v>0</v>
      </c>
      <c r="H13" s="46">
        <v>0</v>
      </c>
      <c r="I13" s="45">
        <f t="shared" si="0"/>
        <v>19</v>
      </c>
      <c r="J13" s="31">
        <v>10</v>
      </c>
      <c r="K13" s="4" t="s">
        <v>377</v>
      </c>
    </row>
    <row r="14" spans="1:11" ht="15.75" customHeight="1" x14ac:dyDescent="0.25">
      <c r="A14" s="29">
        <v>11</v>
      </c>
      <c r="B14" s="13" t="s">
        <v>185</v>
      </c>
      <c r="C14" s="5" t="s">
        <v>407</v>
      </c>
      <c r="D14" s="25">
        <v>10</v>
      </c>
      <c r="E14" s="5" t="s">
        <v>186</v>
      </c>
      <c r="F14" s="46">
        <v>17</v>
      </c>
      <c r="G14" s="26">
        <v>0</v>
      </c>
      <c r="H14" s="28">
        <v>0</v>
      </c>
      <c r="I14" s="45">
        <f t="shared" si="0"/>
        <v>17</v>
      </c>
      <c r="J14" s="29">
        <v>11</v>
      </c>
      <c r="K14" s="4" t="s">
        <v>377</v>
      </c>
    </row>
    <row r="15" spans="1:11" x14ac:dyDescent="0.25">
      <c r="A15" s="27"/>
    </row>
    <row r="20" ht="15.75" customHeight="1" x14ac:dyDescent="0.25"/>
  </sheetData>
  <sortState ref="A2:I11">
    <sortCondition descending="1" ref="I1"/>
  </sortState>
  <mergeCells count="11">
    <mergeCell ref="A1:I1"/>
    <mergeCell ref="A2:A3"/>
    <mergeCell ref="B2:B3"/>
    <mergeCell ref="C2:C3"/>
    <mergeCell ref="G2:H2"/>
    <mergeCell ref="J2:J3"/>
    <mergeCell ref="K2:K3"/>
    <mergeCell ref="D2:D3"/>
    <mergeCell ref="E2:E3"/>
    <mergeCell ref="F2:F3"/>
    <mergeCell ref="I2:I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workbookViewId="0">
      <selection activeCell="J13" sqref="J13"/>
    </sheetView>
  </sheetViews>
  <sheetFormatPr defaultRowHeight="15" x14ac:dyDescent="0.25"/>
  <cols>
    <col min="1" max="1" width="6.28515625" customWidth="1"/>
    <col min="2" max="2" width="32.42578125" customWidth="1"/>
    <col min="3" max="3" width="37.5703125" customWidth="1"/>
    <col min="5" max="5" width="27.28515625" customWidth="1"/>
    <col min="7" max="7" width="13.28515625" customWidth="1"/>
    <col min="8" max="8" width="12.28515625" customWidth="1"/>
    <col min="9" max="9" width="7.42578125" customWidth="1"/>
    <col min="11" max="11" width="12" customWidth="1"/>
  </cols>
  <sheetData>
    <row r="1" spans="1:11" ht="44.25" customHeight="1" x14ac:dyDescent="0.3">
      <c r="A1" s="65" t="s">
        <v>8</v>
      </c>
      <c r="B1" s="65"/>
      <c r="C1" s="65"/>
      <c r="D1" s="65"/>
      <c r="E1" s="65"/>
      <c r="F1" s="65"/>
      <c r="G1" s="65"/>
      <c r="H1" s="65"/>
      <c r="I1" s="65"/>
    </row>
    <row r="2" spans="1:11" ht="31.5" customHeight="1" x14ac:dyDescent="0.25">
      <c r="A2" s="80" t="s">
        <v>0</v>
      </c>
      <c r="B2" s="80" t="s">
        <v>1</v>
      </c>
      <c r="C2" s="80" t="s">
        <v>2</v>
      </c>
      <c r="D2" s="81" t="s">
        <v>3</v>
      </c>
      <c r="E2" s="80" t="s">
        <v>4</v>
      </c>
      <c r="F2" s="80" t="s">
        <v>12</v>
      </c>
      <c r="G2" s="82" t="s">
        <v>5</v>
      </c>
      <c r="H2" s="82"/>
      <c r="I2" s="83" t="s">
        <v>15</v>
      </c>
      <c r="J2" s="63" t="s">
        <v>6</v>
      </c>
      <c r="K2" s="63" t="s">
        <v>7</v>
      </c>
    </row>
    <row r="3" spans="1:11" x14ac:dyDescent="0.25">
      <c r="A3" s="80"/>
      <c r="B3" s="80"/>
      <c r="C3" s="80"/>
      <c r="D3" s="81"/>
      <c r="E3" s="80"/>
      <c r="F3" s="80"/>
      <c r="G3" s="43" t="s">
        <v>13</v>
      </c>
      <c r="H3" s="43" t="s">
        <v>14</v>
      </c>
      <c r="I3" s="83"/>
      <c r="J3" s="63"/>
      <c r="K3" s="63"/>
    </row>
    <row r="4" spans="1:11" x14ac:dyDescent="0.25">
      <c r="A4" s="4">
        <v>1</v>
      </c>
      <c r="B4" s="21" t="s">
        <v>61</v>
      </c>
      <c r="C4" s="7" t="s">
        <v>303</v>
      </c>
      <c r="D4" s="26">
        <v>10</v>
      </c>
      <c r="E4" s="7" t="s">
        <v>378</v>
      </c>
      <c r="F4" s="25">
        <v>20</v>
      </c>
      <c r="G4" s="25">
        <v>36</v>
      </c>
      <c r="H4" s="25">
        <v>33.799999999999997</v>
      </c>
      <c r="I4" s="48">
        <f t="shared" ref="I4:I13" si="0">SUM(F4:H4)</f>
        <v>89.8</v>
      </c>
      <c r="J4" s="29">
        <v>1</v>
      </c>
      <c r="K4" s="4" t="s">
        <v>375</v>
      </c>
    </row>
    <row r="5" spans="1:11" x14ac:dyDescent="0.25">
      <c r="A5" s="4">
        <v>2</v>
      </c>
      <c r="B5" s="5" t="s">
        <v>62</v>
      </c>
      <c r="C5" s="7" t="s">
        <v>303</v>
      </c>
      <c r="D5" s="25">
        <v>10</v>
      </c>
      <c r="E5" s="7" t="s">
        <v>378</v>
      </c>
      <c r="F5" s="25">
        <v>20</v>
      </c>
      <c r="G5" s="25">
        <v>28</v>
      </c>
      <c r="H5" s="25">
        <v>40</v>
      </c>
      <c r="I5" s="48">
        <f t="shared" si="0"/>
        <v>88</v>
      </c>
      <c r="J5" s="29">
        <v>2</v>
      </c>
      <c r="K5" s="4" t="s">
        <v>376</v>
      </c>
    </row>
    <row r="6" spans="1:11" x14ac:dyDescent="0.25">
      <c r="A6" s="4">
        <v>3</v>
      </c>
      <c r="B6" s="21" t="s">
        <v>63</v>
      </c>
      <c r="C6" s="7" t="s">
        <v>303</v>
      </c>
      <c r="D6" s="26">
        <v>10</v>
      </c>
      <c r="E6" s="7" t="s">
        <v>378</v>
      </c>
      <c r="F6" s="25">
        <v>20</v>
      </c>
      <c r="G6" s="25">
        <v>24</v>
      </c>
      <c r="H6" s="25">
        <v>38</v>
      </c>
      <c r="I6" s="48">
        <f t="shared" si="0"/>
        <v>82</v>
      </c>
      <c r="J6" s="29">
        <v>3</v>
      </c>
      <c r="K6" s="4" t="s">
        <v>376</v>
      </c>
    </row>
    <row r="7" spans="1:11" x14ac:dyDescent="0.25">
      <c r="A7" s="4">
        <v>4</v>
      </c>
      <c r="B7" s="5" t="s">
        <v>64</v>
      </c>
      <c r="C7" s="7" t="s">
        <v>303</v>
      </c>
      <c r="D7" s="25">
        <v>10</v>
      </c>
      <c r="E7" s="7" t="s">
        <v>378</v>
      </c>
      <c r="F7" s="29">
        <v>18.399999999999999</v>
      </c>
      <c r="G7" s="29">
        <v>32</v>
      </c>
      <c r="H7" s="29">
        <v>31.4</v>
      </c>
      <c r="I7" s="48">
        <f t="shared" si="0"/>
        <v>81.8</v>
      </c>
      <c r="J7" s="29">
        <v>4</v>
      </c>
      <c r="K7" s="4" t="s">
        <v>376</v>
      </c>
    </row>
    <row r="8" spans="1:11" x14ac:dyDescent="0.25">
      <c r="A8" s="4">
        <v>5</v>
      </c>
      <c r="B8" s="21" t="s">
        <v>203</v>
      </c>
      <c r="C8" s="4" t="s">
        <v>189</v>
      </c>
      <c r="D8" s="26">
        <v>10</v>
      </c>
      <c r="E8" s="7" t="s">
        <v>190</v>
      </c>
      <c r="F8" s="26">
        <v>5.2</v>
      </c>
      <c r="G8" s="26">
        <v>35.200000000000003</v>
      </c>
      <c r="H8" s="30">
        <v>34.5</v>
      </c>
      <c r="I8" s="48">
        <f t="shared" si="0"/>
        <v>74.900000000000006</v>
      </c>
      <c r="J8" s="29">
        <v>5</v>
      </c>
      <c r="K8" s="4" t="s">
        <v>376</v>
      </c>
    </row>
    <row r="9" spans="1:11" x14ac:dyDescent="0.25">
      <c r="A9" s="4">
        <v>6</v>
      </c>
      <c r="B9" s="21" t="s">
        <v>258</v>
      </c>
      <c r="C9" s="7" t="s">
        <v>239</v>
      </c>
      <c r="D9" s="26">
        <v>10</v>
      </c>
      <c r="E9" s="7" t="s">
        <v>245</v>
      </c>
      <c r="F9" s="26">
        <v>15.2</v>
      </c>
      <c r="G9" s="26">
        <v>17.3</v>
      </c>
      <c r="H9" s="30">
        <v>40</v>
      </c>
      <c r="I9" s="48">
        <f t="shared" si="0"/>
        <v>72.5</v>
      </c>
      <c r="J9" s="29">
        <v>6</v>
      </c>
      <c r="K9" s="4" t="s">
        <v>376</v>
      </c>
    </row>
    <row r="10" spans="1:11" x14ac:dyDescent="0.25">
      <c r="A10" s="4">
        <v>7</v>
      </c>
      <c r="B10" s="21" t="s">
        <v>338</v>
      </c>
      <c r="C10" s="5" t="s">
        <v>66</v>
      </c>
      <c r="D10" s="26" t="s">
        <v>116</v>
      </c>
      <c r="E10" s="7" t="s">
        <v>96</v>
      </c>
      <c r="F10" s="25">
        <v>5.8</v>
      </c>
      <c r="G10" s="25">
        <v>30</v>
      </c>
      <c r="H10" s="30">
        <v>36</v>
      </c>
      <c r="I10" s="48">
        <f t="shared" si="0"/>
        <v>71.8</v>
      </c>
      <c r="J10" s="29">
        <v>7</v>
      </c>
      <c r="K10" s="4" t="s">
        <v>376</v>
      </c>
    </row>
    <row r="11" spans="1:11" x14ac:dyDescent="0.25">
      <c r="A11" s="4">
        <v>8</v>
      </c>
      <c r="B11" s="13" t="s">
        <v>350</v>
      </c>
      <c r="C11" s="5" t="s">
        <v>66</v>
      </c>
      <c r="D11" s="25" t="s">
        <v>97</v>
      </c>
      <c r="E11" s="7" t="s">
        <v>96</v>
      </c>
      <c r="F11" s="25">
        <v>5.6</v>
      </c>
      <c r="G11" s="25">
        <v>32</v>
      </c>
      <c r="H11" s="25">
        <v>33.9</v>
      </c>
      <c r="I11" s="48">
        <f t="shared" si="0"/>
        <v>71.5</v>
      </c>
      <c r="J11" s="29">
        <v>8</v>
      </c>
      <c r="K11" s="4" t="s">
        <v>376</v>
      </c>
    </row>
    <row r="12" spans="1:11" x14ac:dyDescent="0.25">
      <c r="A12" s="4">
        <v>9</v>
      </c>
      <c r="B12" s="4" t="s">
        <v>154</v>
      </c>
      <c r="C12" s="5" t="s">
        <v>131</v>
      </c>
      <c r="D12" s="26">
        <v>10</v>
      </c>
      <c r="E12" s="5" t="s">
        <v>132</v>
      </c>
      <c r="F12" s="26">
        <v>8.4</v>
      </c>
      <c r="G12" s="26">
        <v>36</v>
      </c>
      <c r="H12" s="30">
        <v>26.5</v>
      </c>
      <c r="I12" s="48">
        <f t="shared" si="0"/>
        <v>70.900000000000006</v>
      </c>
      <c r="J12" s="29">
        <v>9</v>
      </c>
      <c r="K12" s="4" t="s">
        <v>376</v>
      </c>
    </row>
    <row r="13" spans="1:11" x14ac:dyDescent="0.25">
      <c r="A13" s="4">
        <v>10</v>
      </c>
      <c r="B13" s="5" t="s">
        <v>351</v>
      </c>
      <c r="C13" s="5" t="s">
        <v>66</v>
      </c>
      <c r="D13" s="25" t="s">
        <v>97</v>
      </c>
      <c r="E13" s="7" t="s">
        <v>96</v>
      </c>
      <c r="F13" s="25" t="s">
        <v>337</v>
      </c>
      <c r="G13" s="25">
        <v>28</v>
      </c>
      <c r="H13" s="25">
        <v>35.6</v>
      </c>
      <c r="I13" s="48">
        <f t="shared" si="0"/>
        <v>63.6</v>
      </c>
      <c r="J13" s="29">
        <v>10</v>
      </c>
      <c r="K13" s="4" t="s">
        <v>376</v>
      </c>
    </row>
    <row r="14" spans="1:11" x14ac:dyDescent="0.25">
      <c r="B14" s="1"/>
      <c r="C14" s="1"/>
      <c r="D14" s="1"/>
      <c r="E14" s="1"/>
      <c r="F14" s="1"/>
      <c r="G14" s="1"/>
      <c r="H14" s="1"/>
      <c r="I14" s="1"/>
      <c r="J14" s="1"/>
      <c r="K14" s="1"/>
    </row>
  </sheetData>
  <sortState ref="A2:I10">
    <sortCondition descending="1" ref="I1"/>
  </sortState>
  <mergeCells count="11">
    <mergeCell ref="J2:J3"/>
    <mergeCell ref="K2:K3"/>
    <mergeCell ref="A1:I1"/>
    <mergeCell ref="A2:A3"/>
    <mergeCell ref="B2:B3"/>
    <mergeCell ref="C2:C3"/>
    <mergeCell ref="D2:D3"/>
    <mergeCell ref="E2:E3"/>
    <mergeCell ref="F2:F3"/>
    <mergeCell ref="G2:H2"/>
    <mergeCell ref="I2:I3"/>
  </mergeCells>
  <pageMargins left="0.7" right="0.7" top="0.75" bottom="0.75" header="0.3" footer="0.3"/>
  <pageSetup paperSize="9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workbookViewId="0">
      <selection activeCell="J10" sqref="J10"/>
    </sheetView>
  </sheetViews>
  <sheetFormatPr defaultRowHeight="15" x14ac:dyDescent="0.25"/>
  <cols>
    <col min="1" max="1" width="6" customWidth="1"/>
    <col min="2" max="2" width="31.85546875" customWidth="1"/>
    <col min="3" max="3" width="22.7109375" customWidth="1"/>
    <col min="5" max="5" width="30.5703125" customWidth="1"/>
    <col min="7" max="7" width="13.7109375" customWidth="1"/>
    <col min="8" max="8" width="11.140625" customWidth="1"/>
    <col min="11" max="11" width="12.85546875" customWidth="1"/>
  </cols>
  <sheetData>
    <row r="1" spans="1:11" ht="39" customHeight="1" x14ac:dyDescent="0.3">
      <c r="A1" s="65" t="s">
        <v>8</v>
      </c>
      <c r="B1" s="65"/>
      <c r="C1" s="65"/>
      <c r="D1" s="65"/>
      <c r="E1" s="65"/>
      <c r="F1" s="65"/>
      <c r="G1" s="65"/>
      <c r="H1" s="65"/>
      <c r="I1" s="65"/>
    </row>
    <row r="2" spans="1:11" ht="29.25" customHeight="1" x14ac:dyDescent="0.25">
      <c r="A2" s="72" t="s">
        <v>0</v>
      </c>
      <c r="B2" s="72" t="s">
        <v>1</v>
      </c>
      <c r="C2" s="72" t="s">
        <v>2</v>
      </c>
      <c r="D2" s="74" t="s">
        <v>3</v>
      </c>
      <c r="E2" s="72" t="s">
        <v>4</v>
      </c>
      <c r="F2" s="72" t="s">
        <v>12</v>
      </c>
      <c r="G2" s="76" t="s">
        <v>5</v>
      </c>
      <c r="H2" s="77"/>
      <c r="I2" s="78" t="s">
        <v>15</v>
      </c>
      <c r="J2" s="70" t="s">
        <v>6</v>
      </c>
      <c r="K2" s="70" t="s">
        <v>7</v>
      </c>
    </row>
    <row r="3" spans="1:11" ht="25.5" customHeight="1" x14ac:dyDescent="0.25">
      <c r="A3" s="73"/>
      <c r="B3" s="73"/>
      <c r="C3" s="73"/>
      <c r="D3" s="75"/>
      <c r="E3" s="73"/>
      <c r="F3" s="73"/>
      <c r="G3" s="43" t="s">
        <v>13</v>
      </c>
      <c r="H3" s="43" t="s">
        <v>14</v>
      </c>
      <c r="I3" s="79"/>
      <c r="J3" s="71"/>
      <c r="K3" s="71"/>
    </row>
    <row r="4" spans="1:11" s="6" customFormat="1" ht="13.5" customHeight="1" x14ac:dyDescent="0.2">
      <c r="A4" s="51">
        <v>1</v>
      </c>
      <c r="B4" s="21" t="s">
        <v>339</v>
      </c>
      <c r="C4" s="7" t="s">
        <v>66</v>
      </c>
      <c r="D4" s="25" t="s">
        <v>118</v>
      </c>
      <c r="E4" s="7" t="s">
        <v>100</v>
      </c>
      <c r="F4" s="25">
        <v>19.2</v>
      </c>
      <c r="G4" s="25">
        <v>40</v>
      </c>
      <c r="H4" s="25">
        <v>39</v>
      </c>
      <c r="I4" s="25">
        <f>SUM(F4:H4)</f>
        <v>98.2</v>
      </c>
      <c r="J4" s="50">
        <v>1</v>
      </c>
      <c r="K4" s="24" t="s">
        <v>375</v>
      </c>
    </row>
    <row r="5" spans="1:11" s="6" customFormat="1" ht="13.5" customHeight="1" x14ac:dyDescent="0.2">
      <c r="A5" s="51">
        <v>2</v>
      </c>
      <c r="B5" s="5" t="s">
        <v>127</v>
      </c>
      <c r="C5" s="5" t="s">
        <v>302</v>
      </c>
      <c r="D5" s="25">
        <v>11</v>
      </c>
      <c r="E5" s="5" t="s">
        <v>126</v>
      </c>
      <c r="F5" s="25">
        <v>14.8</v>
      </c>
      <c r="G5" s="25">
        <v>40</v>
      </c>
      <c r="H5" s="25">
        <v>40</v>
      </c>
      <c r="I5" s="25">
        <f>SUM(F5:H5)</f>
        <v>94.8</v>
      </c>
      <c r="J5" s="50">
        <v>2</v>
      </c>
      <c r="K5" s="24" t="s">
        <v>376</v>
      </c>
    </row>
    <row r="6" spans="1:11" s="6" customFormat="1" ht="12.75" x14ac:dyDescent="0.2">
      <c r="A6" s="51">
        <v>3</v>
      </c>
      <c r="B6" s="4" t="s">
        <v>155</v>
      </c>
      <c r="C6" s="5" t="s">
        <v>299</v>
      </c>
      <c r="D6" s="25">
        <v>11</v>
      </c>
      <c r="E6" s="5" t="s">
        <v>132</v>
      </c>
      <c r="F6" s="25">
        <v>18.8</v>
      </c>
      <c r="G6" s="25">
        <v>34</v>
      </c>
      <c r="H6" s="25">
        <v>32.9</v>
      </c>
      <c r="I6" s="25">
        <f>SUM(F6:H6)</f>
        <v>85.699999999999989</v>
      </c>
      <c r="J6" s="29">
        <v>3</v>
      </c>
      <c r="K6" s="24" t="s">
        <v>376</v>
      </c>
    </row>
    <row r="7" spans="1:11" s="6" customFormat="1" ht="12.75" x14ac:dyDescent="0.2">
      <c r="A7" s="51">
        <v>4</v>
      </c>
      <c r="B7" s="49" t="s">
        <v>204</v>
      </c>
      <c r="C7" s="5" t="s">
        <v>189</v>
      </c>
      <c r="D7" s="25">
        <v>11</v>
      </c>
      <c r="E7" s="5" t="s">
        <v>190</v>
      </c>
      <c r="F7" s="25">
        <v>10</v>
      </c>
      <c r="G7" s="25">
        <v>32</v>
      </c>
      <c r="H7" s="25">
        <v>40</v>
      </c>
      <c r="I7" s="25">
        <f>SUM(F7:H7)</f>
        <v>82</v>
      </c>
      <c r="J7" s="29">
        <v>4</v>
      </c>
      <c r="K7" s="24" t="s">
        <v>376</v>
      </c>
    </row>
    <row r="8" spans="1:11" s="6" customFormat="1" ht="12.75" x14ac:dyDescent="0.2">
      <c r="A8" s="51">
        <v>5</v>
      </c>
      <c r="B8" s="4" t="s">
        <v>341</v>
      </c>
      <c r="C8" s="7" t="s">
        <v>66</v>
      </c>
      <c r="D8" s="25" t="s">
        <v>122</v>
      </c>
      <c r="E8" s="7" t="s">
        <v>100</v>
      </c>
      <c r="F8" s="25">
        <v>18</v>
      </c>
      <c r="G8" s="25">
        <v>30</v>
      </c>
      <c r="H8" s="25">
        <v>31.9</v>
      </c>
      <c r="I8" s="25">
        <f>SUM(F8:H8)</f>
        <v>79.900000000000006</v>
      </c>
      <c r="J8" s="29">
        <v>5</v>
      </c>
      <c r="K8" s="24" t="s">
        <v>376</v>
      </c>
    </row>
    <row r="9" spans="1:11" s="6" customFormat="1" ht="12.75" x14ac:dyDescent="0.2">
      <c r="A9" s="51">
        <v>6</v>
      </c>
      <c r="B9" s="21" t="s">
        <v>340</v>
      </c>
      <c r="C9" s="7" t="s">
        <v>66</v>
      </c>
      <c r="D9" s="25" t="s">
        <v>122</v>
      </c>
      <c r="E9" s="7" t="s">
        <v>100</v>
      </c>
      <c r="F9" s="25">
        <v>11.6</v>
      </c>
      <c r="G9" s="25">
        <v>28</v>
      </c>
      <c r="H9" s="25">
        <v>34</v>
      </c>
      <c r="I9" s="25">
        <f t="shared" ref="I9" si="0">SUM(F9:H9)</f>
        <v>73.599999999999994</v>
      </c>
      <c r="J9" s="50">
        <v>6</v>
      </c>
      <c r="K9" s="24" t="s">
        <v>376</v>
      </c>
    </row>
    <row r="10" spans="1:11" s="6" customFormat="1" ht="12.75" x14ac:dyDescent="0.2">
      <c r="A10" s="51">
        <v>7</v>
      </c>
      <c r="B10" s="5" t="s">
        <v>275</v>
      </c>
      <c r="C10" s="5" t="s">
        <v>296</v>
      </c>
      <c r="D10" s="25">
        <v>11</v>
      </c>
      <c r="E10" s="5" t="s">
        <v>272</v>
      </c>
      <c r="F10" s="25">
        <v>9</v>
      </c>
      <c r="G10" s="25">
        <v>15</v>
      </c>
      <c r="H10" s="25">
        <v>20</v>
      </c>
      <c r="I10" s="25">
        <f>SUM(F10:H10)</f>
        <v>44</v>
      </c>
      <c r="J10" s="29">
        <v>7</v>
      </c>
      <c r="K10" s="4" t="s">
        <v>377</v>
      </c>
    </row>
    <row r="11" spans="1:11" x14ac:dyDescent="0.25">
      <c r="A11" s="53"/>
    </row>
  </sheetData>
  <sortState ref="A3:I7">
    <sortCondition descending="1" ref="I1"/>
  </sortState>
  <mergeCells count="11">
    <mergeCell ref="J2:J3"/>
    <mergeCell ref="K2:K3"/>
    <mergeCell ref="A1:I1"/>
    <mergeCell ref="A2:A3"/>
    <mergeCell ref="B2:B3"/>
    <mergeCell ref="C2:C3"/>
    <mergeCell ref="D2:D3"/>
    <mergeCell ref="E2:E3"/>
    <mergeCell ref="F2:F3"/>
    <mergeCell ref="G2:H2"/>
    <mergeCell ref="I2:I3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workbookViewId="0">
      <selection activeCell="J18" sqref="J18"/>
    </sheetView>
  </sheetViews>
  <sheetFormatPr defaultRowHeight="15" x14ac:dyDescent="0.25"/>
  <cols>
    <col min="1" max="1" width="5.42578125" style="27" customWidth="1"/>
    <col min="2" max="2" width="29.140625" customWidth="1"/>
    <col min="3" max="3" width="24.85546875" customWidth="1"/>
    <col min="4" max="4" width="5.28515625" style="27" customWidth="1"/>
    <col min="5" max="5" width="30.42578125" customWidth="1"/>
    <col min="6" max="6" width="9.140625" style="27"/>
    <col min="7" max="7" width="12.42578125" style="27" customWidth="1"/>
    <col min="8" max="8" width="12" style="27" customWidth="1"/>
    <col min="9" max="10" width="9.140625" style="27"/>
    <col min="11" max="11" width="11.7109375" style="27" customWidth="1"/>
  </cols>
  <sheetData>
    <row r="1" spans="1:11" ht="33" customHeight="1" x14ac:dyDescent="0.3">
      <c r="A1" s="65" t="s">
        <v>8</v>
      </c>
      <c r="B1" s="65"/>
      <c r="C1" s="65"/>
      <c r="D1" s="65"/>
      <c r="E1" s="65"/>
      <c r="F1" s="65"/>
      <c r="G1" s="65"/>
      <c r="H1" s="65"/>
      <c r="I1" s="65"/>
    </row>
    <row r="2" spans="1:11" ht="26.25" customHeight="1" x14ac:dyDescent="0.25">
      <c r="A2" s="72" t="s">
        <v>0</v>
      </c>
      <c r="B2" s="72" t="s">
        <v>1</v>
      </c>
      <c r="C2" s="72" t="s">
        <v>2</v>
      </c>
      <c r="D2" s="74" t="s">
        <v>3</v>
      </c>
      <c r="E2" s="72" t="s">
        <v>4</v>
      </c>
      <c r="F2" s="72" t="s">
        <v>12</v>
      </c>
      <c r="G2" s="76" t="s">
        <v>5</v>
      </c>
      <c r="H2" s="77"/>
      <c r="I2" s="78" t="s">
        <v>15</v>
      </c>
      <c r="J2" s="70" t="s">
        <v>6</v>
      </c>
      <c r="K2" s="70" t="s">
        <v>7</v>
      </c>
    </row>
    <row r="3" spans="1:11" ht="39.75" customHeight="1" x14ac:dyDescent="0.25">
      <c r="A3" s="73"/>
      <c r="B3" s="73"/>
      <c r="C3" s="73"/>
      <c r="D3" s="75"/>
      <c r="E3" s="73"/>
      <c r="F3" s="73"/>
      <c r="G3" s="43" t="s">
        <v>13</v>
      </c>
      <c r="H3" s="43" t="s">
        <v>14</v>
      </c>
      <c r="I3" s="79"/>
      <c r="J3" s="71"/>
      <c r="K3" s="71"/>
    </row>
    <row r="4" spans="1:11" x14ac:dyDescent="0.25">
      <c r="A4" s="29">
        <v>1</v>
      </c>
      <c r="B4" s="13" t="s">
        <v>128</v>
      </c>
      <c r="C4" s="5" t="s">
        <v>302</v>
      </c>
      <c r="D4" s="25">
        <v>11</v>
      </c>
      <c r="E4" s="5" t="s">
        <v>124</v>
      </c>
      <c r="F4" s="26">
        <v>16.8</v>
      </c>
      <c r="G4" s="26">
        <v>40</v>
      </c>
      <c r="H4" s="28">
        <v>40</v>
      </c>
      <c r="I4" s="25">
        <f t="shared" ref="I4:I18" si="0">SUM(F4:H4)</f>
        <v>96.8</v>
      </c>
      <c r="J4" s="29">
        <v>1</v>
      </c>
      <c r="K4" s="29" t="s">
        <v>375</v>
      </c>
    </row>
    <row r="5" spans="1:11" x14ac:dyDescent="0.25">
      <c r="A5" s="29">
        <v>2</v>
      </c>
      <c r="B5" s="13" t="s">
        <v>120</v>
      </c>
      <c r="C5" s="5" t="s">
        <v>66</v>
      </c>
      <c r="D5" s="26" t="s">
        <v>118</v>
      </c>
      <c r="E5" s="5" t="s">
        <v>78</v>
      </c>
      <c r="F5" s="26">
        <v>12.4</v>
      </c>
      <c r="G5" s="26">
        <v>38.200000000000003</v>
      </c>
      <c r="H5" s="30">
        <v>40</v>
      </c>
      <c r="I5" s="25">
        <f t="shared" si="0"/>
        <v>90.6</v>
      </c>
      <c r="J5" s="29">
        <v>2</v>
      </c>
      <c r="K5" s="29" t="s">
        <v>376</v>
      </c>
    </row>
    <row r="6" spans="1:11" x14ac:dyDescent="0.25">
      <c r="A6" s="29">
        <v>3</v>
      </c>
      <c r="B6" s="21" t="s">
        <v>208</v>
      </c>
      <c r="C6" s="5" t="s">
        <v>189</v>
      </c>
      <c r="D6" s="25">
        <v>11</v>
      </c>
      <c r="E6" s="5" t="s">
        <v>190</v>
      </c>
      <c r="F6" s="25">
        <v>11.2</v>
      </c>
      <c r="G6" s="25">
        <v>36.799999999999997</v>
      </c>
      <c r="H6" s="25">
        <v>40</v>
      </c>
      <c r="I6" s="25">
        <f t="shared" si="0"/>
        <v>88</v>
      </c>
      <c r="J6" s="29">
        <v>3</v>
      </c>
      <c r="K6" s="29" t="s">
        <v>376</v>
      </c>
    </row>
    <row r="7" spans="1:11" x14ac:dyDescent="0.25">
      <c r="A7" s="29">
        <v>4</v>
      </c>
      <c r="B7" s="21" t="s">
        <v>207</v>
      </c>
      <c r="C7" s="5" t="s">
        <v>189</v>
      </c>
      <c r="D7" s="25">
        <v>11</v>
      </c>
      <c r="E7" s="5" t="s">
        <v>190</v>
      </c>
      <c r="F7" s="26">
        <v>11.2</v>
      </c>
      <c r="G7" s="26">
        <v>32</v>
      </c>
      <c r="H7" s="30">
        <v>36.799999999999997</v>
      </c>
      <c r="I7" s="25">
        <f t="shared" si="0"/>
        <v>80</v>
      </c>
      <c r="J7" s="29">
        <v>4</v>
      </c>
      <c r="K7" s="29" t="s">
        <v>376</v>
      </c>
    </row>
    <row r="8" spans="1:11" x14ac:dyDescent="0.25">
      <c r="A8" s="29">
        <v>5</v>
      </c>
      <c r="B8" s="5" t="s">
        <v>129</v>
      </c>
      <c r="C8" s="5" t="s">
        <v>302</v>
      </c>
      <c r="D8" s="25">
        <v>11</v>
      </c>
      <c r="E8" s="5" t="s">
        <v>124</v>
      </c>
      <c r="F8" s="25">
        <v>16</v>
      </c>
      <c r="G8" s="25">
        <v>38</v>
      </c>
      <c r="H8" s="25">
        <v>24.4</v>
      </c>
      <c r="I8" s="25">
        <f t="shared" si="0"/>
        <v>78.400000000000006</v>
      </c>
      <c r="J8" s="29">
        <v>5</v>
      </c>
      <c r="K8" s="29" t="s">
        <v>376</v>
      </c>
    </row>
    <row r="9" spans="1:11" x14ac:dyDescent="0.25">
      <c r="A9" s="39">
        <v>6</v>
      </c>
      <c r="B9" s="13" t="s">
        <v>121</v>
      </c>
      <c r="C9" s="13" t="s">
        <v>66</v>
      </c>
      <c r="D9" s="38" t="s">
        <v>122</v>
      </c>
      <c r="E9" s="13" t="s">
        <v>78</v>
      </c>
      <c r="F9" s="38">
        <v>10.4</v>
      </c>
      <c r="G9" s="38">
        <v>28.6</v>
      </c>
      <c r="H9" s="38">
        <v>39</v>
      </c>
      <c r="I9" s="38">
        <f t="shared" si="0"/>
        <v>78</v>
      </c>
      <c r="J9" s="39">
        <v>6</v>
      </c>
      <c r="K9" s="39" t="s">
        <v>376</v>
      </c>
    </row>
    <row r="10" spans="1:11" x14ac:dyDescent="0.25">
      <c r="A10" s="59">
        <v>7</v>
      </c>
      <c r="B10" s="58" t="s">
        <v>295</v>
      </c>
      <c r="C10" s="56" t="s">
        <v>410</v>
      </c>
      <c r="D10" s="57">
        <v>11</v>
      </c>
      <c r="E10" s="56" t="s">
        <v>281</v>
      </c>
      <c r="F10" s="123">
        <v>17</v>
      </c>
      <c r="G10" s="123">
        <v>20</v>
      </c>
      <c r="H10" s="124" t="s">
        <v>411</v>
      </c>
      <c r="I10" s="125" t="s">
        <v>412</v>
      </c>
      <c r="J10" s="39">
        <v>7</v>
      </c>
      <c r="K10" s="39" t="s">
        <v>376</v>
      </c>
    </row>
    <row r="11" spans="1:11" x14ac:dyDescent="0.25">
      <c r="A11" s="39">
        <v>8</v>
      </c>
      <c r="B11" s="13" t="s">
        <v>117</v>
      </c>
      <c r="C11" s="13" t="s">
        <v>66</v>
      </c>
      <c r="D11" s="38" t="s">
        <v>118</v>
      </c>
      <c r="E11" s="13" t="s">
        <v>78</v>
      </c>
      <c r="F11" s="38" t="s">
        <v>119</v>
      </c>
      <c r="G11" s="38">
        <v>40</v>
      </c>
      <c r="H11" s="38">
        <v>36.700000000000003</v>
      </c>
      <c r="I11" s="38">
        <f t="shared" si="0"/>
        <v>76.7</v>
      </c>
      <c r="J11" s="39">
        <v>8</v>
      </c>
      <c r="K11" s="39" t="s">
        <v>376</v>
      </c>
    </row>
    <row r="12" spans="1:11" ht="25.5" x14ac:dyDescent="0.25">
      <c r="A12" s="39">
        <v>9</v>
      </c>
      <c r="B12" s="14" t="s">
        <v>157</v>
      </c>
      <c r="C12" s="13" t="s">
        <v>383</v>
      </c>
      <c r="D12" s="38">
        <v>11</v>
      </c>
      <c r="E12" s="13" t="s">
        <v>132</v>
      </c>
      <c r="F12" s="38">
        <v>12</v>
      </c>
      <c r="G12" s="38">
        <v>35.200000000000003</v>
      </c>
      <c r="H12" s="38">
        <v>27.1</v>
      </c>
      <c r="I12" s="38">
        <f t="shared" si="0"/>
        <v>74.300000000000011</v>
      </c>
      <c r="J12" s="39">
        <v>9</v>
      </c>
      <c r="K12" s="39" t="s">
        <v>376</v>
      </c>
    </row>
    <row r="13" spans="1:11" ht="25.5" x14ac:dyDescent="0.25">
      <c r="A13" s="39">
        <v>10</v>
      </c>
      <c r="B13" s="14" t="s">
        <v>158</v>
      </c>
      <c r="C13" s="13" t="s">
        <v>383</v>
      </c>
      <c r="D13" s="123">
        <v>11</v>
      </c>
      <c r="E13" s="15" t="s">
        <v>132</v>
      </c>
      <c r="F13" s="123">
        <v>13.6</v>
      </c>
      <c r="G13" s="123">
        <v>34.4</v>
      </c>
      <c r="H13" s="126">
        <v>24.9</v>
      </c>
      <c r="I13" s="38">
        <f t="shared" si="0"/>
        <v>72.900000000000006</v>
      </c>
      <c r="J13" s="39">
        <v>10</v>
      </c>
      <c r="K13" s="39" t="s">
        <v>376</v>
      </c>
    </row>
    <row r="14" spans="1:11" x14ac:dyDescent="0.25">
      <c r="A14" s="39">
        <v>11</v>
      </c>
      <c r="B14" s="13" t="s">
        <v>209</v>
      </c>
      <c r="C14" s="13" t="s">
        <v>189</v>
      </c>
      <c r="D14" s="38">
        <v>11</v>
      </c>
      <c r="E14" s="13" t="s">
        <v>190</v>
      </c>
      <c r="F14" s="123">
        <v>11.2</v>
      </c>
      <c r="G14" s="123">
        <v>32</v>
      </c>
      <c r="H14" s="126">
        <v>26.3</v>
      </c>
      <c r="I14" s="38">
        <f t="shared" si="0"/>
        <v>69.5</v>
      </c>
      <c r="J14" s="39">
        <v>11</v>
      </c>
      <c r="K14" s="39" t="s">
        <v>376</v>
      </c>
    </row>
    <row r="15" spans="1:11" x14ac:dyDescent="0.25">
      <c r="A15" s="29">
        <v>12</v>
      </c>
      <c r="B15" s="13" t="s">
        <v>205</v>
      </c>
      <c r="C15" s="5" t="s">
        <v>189</v>
      </c>
      <c r="D15" s="25">
        <v>11</v>
      </c>
      <c r="E15" s="5" t="s">
        <v>190</v>
      </c>
      <c r="F15" s="26">
        <v>10.4</v>
      </c>
      <c r="G15" s="26">
        <v>35.200000000000003</v>
      </c>
      <c r="H15" s="28">
        <v>23.8</v>
      </c>
      <c r="I15" s="25">
        <f t="shared" si="0"/>
        <v>69.400000000000006</v>
      </c>
      <c r="J15" s="29">
        <v>12</v>
      </c>
      <c r="K15" s="29" t="s">
        <v>376</v>
      </c>
    </row>
    <row r="16" spans="1:11" x14ac:dyDescent="0.25">
      <c r="A16" s="29">
        <v>13</v>
      </c>
      <c r="B16" s="5" t="s">
        <v>206</v>
      </c>
      <c r="C16" s="5" t="s">
        <v>189</v>
      </c>
      <c r="D16" s="25">
        <v>11</v>
      </c>
      <c r="E16" s="5" t="s">
        <v>190</v>
      </c>
      <c r="F16" s="25">
        <v>3.2</v>
      </c>
      <c r="G16" s="25">
        <v>36</v>
      </c>
      <c r="H16" s="25">
        <v>27</v>
      </c>
      <c r="I16" s="25">
        <f t="shared" si="0"/>
        <v>66.2</v>
      </c>
      <c r="J16" s="29">
        <v>13</v>
      </c>
      <c r="K16" s="29" t="s">
        <v>376</v>
      </c>
    </row>
    <row r="17" spans="1:11" ht="25.5" x14ac:dyDescent="0.25">
      <c r="A17" s="29">
        <v>14</v>
      </c>
      <c r="B17" s="13" t="s">
        <v>374</v>
      </c>
      <c r="C17" s="5" t="s">
        <v>385</v>
      </c>
      <c r="D17" s="25">
        <v>11</v>
      </c>
      <c r="E17" s="5" t="s">
        <v>363</v>
      </c>
      <c r="F17" s="30">
        <v>6</v>
      </c>
      <c r="G17" s="26">
        <v>24</v>
      </c>
      <c r="H17" s="28">
        <v>35.9</v>
      </c>
      <c r="I17" s="25">
        <f t="shared" si="0"/>
        <v>65.900000000000006</v>
      </c>
      <c r="J17" s="31">
        <v>14</v>
      </c>
      <c r="K17" s="29" t="s">
        <v>376</v>
      </c>
    </row>
    <row r="18" spans="1:11" ht="25.5" x14ac:dyDescent="0.25">
      <c r="A18" s="29">
        <v>15</v>
      </c>
      <c r="B18" s="4" t="s">
        <v>156</v>
      </c>
      <c r="C18" s="5" t="s">
        <v>383</v>
      </c>
      <c r="D18" s="25">
        <v>11</v>
      </c>
      <c r="E18" s="5" t="s">
        <v>132</v>
      </c>
      <c r="F18" s="26">
        <v>9.6</v>
      </c>
      <c r="G18" s="26">
        <v>27.2</v>
      </c>
      <c r="H18" s="28">
        <v>23.7</v>
      </c>
      <c r="I18" s="25">
        <f t="shared" si="0"/>
        <v>60.5</v>
      </c>
      <c r="J18" s="31">
        <v>15</v>
      </c>
      <c r="K18" s="29" t="s">
        <v>376</v>
      </c>
    </row>
  </sheetData>
  <sortState ref="A2:I15">
    <sortCondition descending="1" ref="I1"/>
  </sortState>
  <mergeCells count="11">
    <mergeCell ref="J2:J3"/>
    <mergeCell ref="K2:K3"/>
    <mergeCell ref="A1:I1"/>
    <mergeCell ref="A2:A3"/>
    <mergeCell ref="B2:B3"/>
    <mergeCell ref="C2:C3"/>
    <mergeCell ref="D2:D3"/>
    <mergeCell ref="E2:E3"/>
    <mergeCell ref="F2:F3"/>
    <mergeCell ref="G2:H2"/>
    <mergeCell ref="I2:I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opLeftCell="B1" workbookViewId="0">
      <selection activeCell="E4" sqref="E4:E21"/>
    </sheetView>
  </sheetViews>
  <sheetFormatPr defaultRowHeight="15" x14ac:dyDescent="0.25"/>
  <cols>
    <col min="1" max="1" width="6.28515625" style="27" customWidth="1"/>
    <col min="2" max="2" width="28.5703125" customWidth="1"/>
    <col min="3" max="3" width="41.28515625" customWidth="1"/>
    <col min="5" max="5" width="31.28515625" customWidth="1"/>
    <col min="7" max="7" width="14" customWidth="1"/>
    <col min="8" max="8" width="11.28515625" customWidth="1"/>
    <col min="10" max="10" width="9.140625" style="33"/>
    <col min="11" max="11" width="12.7109375" customWidth="1"/>
  </cols>
  <sheetData>
    <row r="1" spans="1:11" ht="42.75" customHeight="1" x14ac:dyDescent="0.3">
      <c r="A1" s="65" t="s">
        <v>8</v>
      </c>
      <c r="B1" s="65"/>
      <c r="C1" s="65"/>
      <c r="D1" s="65"/>
      <c r="E1" s="65"/>
      <c r="F1" s="65"/>
      <c r="G1" s="65"/>
      <c r="H1" s="65"/>
      <c r="I1" s="65"/>
    </row>
    <row r="2" spans="1:11" ht="30" customHeight="1" x14ac:dyDescent="0.25">
      <c r="A2" s="72" t="s">
        <v>0</v>
      </c>
      <c r="B2" s="72" t="s">
        <v>1</v>
      </c>
      <c r="C2" s="72" t="s">
        <v>2</v>
      </c>
      <c r="D2" s="74" t="s">
        <v>3</v>
      </c>
      <c r="E2" s="72" t="s">
        <v>4</v>
      </c>
      <c r="F2" s="72" t="s">
        <v>10</v>
      </c>
      <c r="G2" s="76" t="s">
        <v>5</v>
      </c>
      <c r="H2" s="77"/>
      <c r="I2" s="78" t="s">
        <v>15</v>
      </c>
      <c r="J2" s="70" t="s">
        <v>6</v>
      </c>
      <c r="K2" s="70" t="s">
        <v>7</v>
      </c>
    </row>
    <row r="3" spans="1:11" ht="21" customHeight="1" x14ac:dyDescent="0.25">
      <c r="A3" s="73"/>
      <c r="B3" s="73"/>
      <c r="C3" s="73"/>
      <c r="D3" s="75"/>
      <c r="E3" s="73"/>
      <c r="F3" s="73"/>
      <c r="G3" s="43" t="s">
        <v>13</v>
      </c>
      <c r="H3" s="43" t="s">
        <v>14</v>
      </c>
      <c r="I3" s="79"/>
      <c r="J3" s="71"/>
      <c r="K3" s="71"/>
    </row>
    <row r="4" spans="1:11" x14ac:dyDescent="0.25">
      <c r="A4" s="29">
        <v>1</v>
      </c>
      <c r="B4" s="5" t="s">
        <v>230</v>
      </c>
      <c r="C4" s="5" t="s">
        <v>393</v>
      </c>
      <c r="D4" s="25">
        <v>5</v>
      </c>
      <c r="E4" s="5" t="s">
        <v>231</v>
      </c>
      <c r="F4" s="25">
        <v>17.3</v>
      </c>
      <c r="G4" s="25">
        <v>28</v>
      </c>
      <c r="H4" s="25">
        <v>40</v>
      </c>
      <c r="I4" s="25">
        <f>SUM(F4:H4)</f>
        <v>85.3</v>
      </c>
      <c r="J4" s="29">
        <v>1</v>
      </c>
      <c r="K4" s="29" t="s">
        <v>375</v>
      </c>
    </row>
    <row r="5" spans="1:11" s="6" customFormat="1" ht="12.75" x14ac:dyDescent="0.2">
      <c r="A5" s="29">
        <v>2</v>
      </c>
      <c r="B5" s="5" t="s">
        <v>32</v>
      </c>
      <c r="C5" s="5" t="s">
        <v>298</v>
      </c>
      <c r="D5" s="25">
        <v>5</v>
      </c>
      <c r="E5" s="5" t="s">
        <v>390</v>
      </c>
      <c r="F5" s="25">
        <v>13.3</v>
      </c>
      <c r="G5" s="25">
        <v>36.4</v>
      </c>
      <c r="H5" s="25">
        <v>33.4</v>
      </c>
      <c r="I5" s="25">
        <f>SUM(F5:H5)</f>
        <v>83.1</v>
      </c>
      <c r="J5" s="29">
        <v>2</v>
      </c>
      <c r="K5" s="29" t="s">
        <v>376</v>
      </c>
    </row>
    <row r="6" spans="1:11" s="6" customFormat="1" ht="12.75" x14ac:dyDescent="0.2">
      <c r="A6" s="29">
        <v>3</v>
      </c>
      <c r="B6" s="5" t="s">
        <v>33</v>
      </c>
      <c r="C6" s="5" t="s">
        <v>298</v>
      </c>
      <c r="D6" s="25">
        <v>5</v>
      </c>
      <c r="E6" s="5" t="s">
        <v>400</v>
      </c>
      <c r="F6" s="25">
        <v>9.6999999999999993</v>
      </c>
      <c r="G6" s="25">
        <v>36.4</v>
      </c>
      <c r="H6" s="25">
        <v>35.799999999999997</v>
      </c>
      <c r="I6" s="25">
        <f t="shared" ref="I6" si="0">SUM(F6:H6)</f>
        <v>81.899999999999991</v>
      </c>
      <c r="J6" s="29">
        <v>3</v>
      </c>
      <c r="K6" s="29" t="s">
        <v>376</v>
      </c>
    </row>
    <row r="7" spans="1:11" s="6" customFormat="1" ht="12.75" x14ac:dyDescent="0.2">
      <c r="A7" s="29">
        <v>4</v>
      </c>
      <c r="B7" s="5" t="s">
        <v>34</v>
      </c>
      <c r="C7" s="5" t="s">
        <v>298</v>
      </c>
      <c r="D7" s="25">
        <v>5</v>
      </c>
      <c r="E7" s="5" t="s">
        <v>400</v>
      </c>
      <c r="F7" s="29">
        <v>14.7</v>
      </c>
      <c r="G7" s="29">
        <v>36.799999999999997</v>
      </c>
      <c r="H7" s="29">
        <v>27.7</v>
      </c>
      <c r="I7" s="25">
        <f t="shared" ref="I7:I21" si="1">SUM(F7:H7)</f>
        <v>79.2</v>
      </c>
      <c r="J7" s="29">
        <v>4</v>
      </c>
      <c r="K7" s="29" t="s">
        <v>376</v>
      </c>
    </row>
    <row r="8" spans="1:11" s="6" customFormat="1" ht="12.75" x14ac:dyDescent="0.2">
      <c r="A8" s="29">
        <v>5</v>
      </c>
      <c r="B8" s="5" t="s">
        <v>74</v>
      </c>
      <c r="C8" s="5" t="s">
        <v>66</v>
      </c>
      <c r="D8" s="25" t="s">
        <v>67</v>
      </c>
      <c r="E8" s="5" t="s">
        <v>68</v>
      </c>
      <c r="F8" s="25">
        <v>13.3</v>
      </c>
      <c r="G8" s="25">
        <v>23</v>
      </c>
      <c r="H8" s="25">
        <v>40</v>
      </c>
      <c r="I8" s="25">
        <f t="shared" si="1"/>
        <v>76.3</v>
      </c>
      <c r="J8" s="29">
        <v>5</v>
      </c>
      <c r="K8" s="29" t="s">
        <v>376</v>
      </c>
    </row>
    <row r="9" spans="1:11" s="6" customFormat="1" ht="12.75" x14ac:dyDescent="0.2">
      <c r="A9" s="29">
        <v>6</v>
      </c>
      <c r="B9" s="5" t="s">
        <v>53</v>
      </c>
      <c r="C9" s="5" t="s">
        <v>298</v>
      </c>
      <c r="D9" s="25">
        <v>5</v>
      </c>
      <c r="E9" s="5" t="s">
        <v>390</v>
      </c>
      <c r="F9" s="25">
        <v>9.6</v>
      </c>
      <c r="G9" s="25">
        <v>30.1</v>
      </c>
      <c r="H9" s="25">
        <v>34.1</v>
      </c>
      <c r="I9" s="25">
        <f t="shared" si="1"/>
        <v>73.800000000000011</v>
      </c>
      <c r="J9" s="29">
        <v>6</v>
      </c>
      <c r="K9" s="29" t="s">
        <v>376</v>
      </c>
    </row>
    <row r="10" spans="1:11" s="6" customFormat="1" ht="12.75" x14ac:dyDescent="0.2">
      <c r="A10" s="29">
        <v>7</v>
      </c>
      <c r="B10" s="5" t="s">
        <v>163</v>
      </c>
      <c r="C10" s="5" t="s">
        <v>297</v>
      </c>
      <c r="D10" s="25">
        <v>5</v>
      </c>
      <c r="E10" s="5" t="s">
        <v>162</v>
      </c>
      <c r="F10" s="25">
        <v>11.3</v>
      </c>
      <c r="G10" s="25">
        <v>22</v>
      </c>
      <c r="H10" s="25">
        <v>40</v>
      </c>
      <c r="I10" s="25">
        <f t="shared" si="1"/>
        <v>73.3</v>
      </c>
      <c r="J10" s="29">
        <v>7</v>
      </c>
      <c r="K10" s="29" t="s">
        <v>376</v>
      </c>
    </row>
    <row r="11" spans="1:11" s="6" customFormat="1" ht="13.5" customHeight="1" x14ac:dyDescent="0.2">
      <c r="A11" s="29">
        <v>8</v>
      </c>
      <c r="B11" s="5" t="s">
        <v>283</v>
      </c>
      <c r="C11" s="5" t="s">
        <v>386</v>
      </c>
      <c r="D11" s="25">
        <v>5</v>
      </c>
      <c r="E11" s="5" t="s">
        <v>281</v>
      </c>
      <c r="F11" s="25">
        <v>7</v>
      </c>
      <c r="G11" s="25">
        <v>24</v>
      </c>
      <c r="H11" s="25">
        <v>40</v>
      </c>
      <c r="I11" s="25">
        <v>71</v>
      </c>
      <c r="J11" s="29">
        <v>8</v>
      </c>
      <c r="K11" s="29" t="s">
        <v>376</v>
      </c>
    </row>
    <row r="12" spans="1:11" s="6" customFormat="1" ht="12.75" x14ac:dyDescent="0.2">
      <c r="A12" s="29">
        <v>9</v>
      </c>
      <c r="B12" s="5" t="s">
        <v>324</v>
      </c>
      <c r="C12" s="5" t="s">
        <v>384</v>
      </c>
      <c r="D12" s="25">
        <v>5</v>
      </c>
      <c r="E12" s="5" t="s">
        <v>325</v>
      </c>
      <c r="F12" s="25">
        <v>8</v>
      </c>
      <c r="G12" s="25">
        <v>28</v>
      </c>
      <c r="H12" s="25">
        <v>33.85</v>
      </c>
      <c r="I12" s="25">
        <f t="shared" si="1"/>
        <v>69.849999999999994</v>
      </c>
      <c r="J12" s="29">
        <v>9</v>
      </c>
      <c r="K12" s="29" t="s">
        <v>376</v>
      </c>
    </row>
    <row r="13" spans="1:11" s="6" customFormat="1" ht="12.75" x14ac:dyDescent="0.2">
      <c r="A13" s="29">
        <v>10</v>
      </c>
      <c r="B13" s="5" t="s">
        <v>73</v>
      </c>
      <c r="C13" s="5" t="s">
        <v>66</v>
      </c>
      <c r="D13" s="25" t="s">
        <v>67</v>
      </c>
      <c r="E13" s="5" t="s">
        <v>68</v>
      </c>
      <c r="F13" s="25">
        <v>14</v>
      </c>
      <c r="G13" s="25">
        <v>25</v>
      </c>
      <c r="H13" s="25">
        <v>29</v>
      </c>
      <c r="I13" s="25">
        <f t="shared" si="1"/>
        <v>68</v>
      </c>
      <c r="J13" s="29">
        <v>10</v>
      </c>
      <c r="K13" s="29" t="s">
        <v>376</v>
      </c>
    </row>
    <row r="14" spans="1:11" s="6" customFormat="1" ht="12.75" x14ac:dyDescent="0.2">
      <c r="A14" s="29">
        <v>11</v>
      </c>
      <c r="B14" s="5" t="s">
        <v>364</v>
      </c>
      <c r="C14" s="5" t="s">
        <v>385</v>
      </c>
      <c r="D14" s="25">
        <v>5</v>
      </c>
      <c r="E14" s="5" t="s">
        <v>363</v>
      </c>
      <c r="F14" s="32">
        <v>6.6</v>
      </c>
      <c r="G14" s="25">
        <v>20</v>
      </c>
      <c r="H14" s="25">
        <v>40</v>
      </c>
      <c r="I14" s="25">
        <f t="shared" si="1"/>
        <v>66.599999999999994</v>
      </c>
      <c r="J14" s="29">
        <v>11</v>
      </c>
      <c r="K14" s="29" t="s">
        <v>376</v>
      </c>
    </row>
    <row r="15" spans="1:11" s="6" customFormat="1" ht="12.75" x14ac:dyDescent="0.2">
      <c r="A15" s="29">
        <v>12</v>
      </c>
      <c r="B15" s="5" t="s">
        <v>75</v>
      </c>
      <c r="C15" s="5" t="s">
        <v>66</v>
      </c>
      <c r="D15" s="25" t="s">
        <v>72</v>
      </c>
      <c r="E15" s="5" t="s">
        <v>68</v>
      </c>
      <c r="F15" s="29">
        <v>9.3000000000000007</v>
      </c>
      <c r="G15" s="29">
        <v>22</v>
      </c>
      <c r="H15" s="29">
        <v>33</v>
      </c>
      <c r="I15" s="25">
        <f t="shared" si="1"/>
        <v>64.3</v>
      </c>
      <c r="J15" s="29">
        <v>12</v>
      </c>
      <c r="K15" s="29" t="s">
        <v>376</v>
      </c>
    </row>
    <row r="16" spans="1:11" s="6" customFormat="1" ht="15" customHeight="1" x14ac:dyDescent="0.2">
      <c r="A16" s="39">
        <v>13</v>
      </c>
      <c r="B16" s="13" t="s">
        <v>308</v>
      </c>
      <c r="C16" s="13" t="s">
        <v>306</v>
      </c>
      <c r="D16" s="38">
        <v>5</v>
      </c>
      <c r="E16" s="13" t="s">
        <v>307</v>
      </c>
      <c r="F16" s="38">
        <v>8.6</v>
      </c>
      <c r="G16" s="38">
        <v>24</v>
      </c>
      <c r="H16" s="38">
        <v>25.48</v>
      </c>
      <c r="I16" s="38">
        <f t="shared" si="1"/>
        <v>58.08</v>
      </c>
      <c r="J16" s="39">
        <v>13</v>
      </c>
      <c r="K16" s="39" t="s">
        <v>376</v>
      </c>
    </row>
    <row r="17" spans="1:11" s="6" customFormat="1" ht="15.75" customHeight="1" x14ac:dyDescent="0.2">
      <c r="A17" s="39">
        <v>14</v>
      </c>
      <c r="B17" s="13" t="s">
        <v>263</v>
      </c>
      <c r="C17" s="13" t="s">
        <v>404</v>
      </c>
      <c r="D17" s="38">
        <v>5</v>
      </c>
      <c r="E17" s="13" t="s">
        <v>233</v>
      </c>
      <c r="F17" s="38">
        <v>12.6</v>
      </c>
      <c r="G17" s="38">
        <v>22</v>
      </c>
      <c r="H17" s="38">
        <v>20.6</v>
      </c>
      <c r="I17" s="38">
        <v>55.2</v>
      </c>
      <c r="J17" s="39">
        <v>14</v>
      </c>
      <c r="K17" s="39" t="s">
        <v>376</v>
      </c>
    </row>
    <row r="18" spans="1:11" s="6" customFormat="1" ht="14.25" customHeight="1" x14ac:dyDescent="0.2">
      <c r="A18" s="39">
        <v>15</v>
      </c>
      <c r="B18" s="13" t="s">
        <v>265</v>
      </c>
      <c r="C18" s="13" t="s">
        <v>404</v>
      </c>
      <c r="D18" s="38">
        <v>5</v>
      </c>
      <c r="E18" s="13" t="s">
        <v>233</v>
      </c>
      <c r="F18" s="39">
        <v>11.3</v>
      </c>
      <c r="G18" s="39">
        <v>14</v>
      </c>
      <c r="H18" s="39">
        <v>24.5</v>
      </c>
      <c r="I18" s="39">
        <v>49.8</v>
      </c>
      <c r="J18" s="39">
        <v>15</v>
      </c>
      <c r="K18" s="39" t="s">
        <v>377</v>
      </c>
    </row>
    <row r="19" spans="1:11" ht="15" customHeight="1" x14ac:dyDescent="0.25">
      <c r="A19" s="39">
        <v>16</v>
      </c>
      <c r="B19" s="13" t="s">
        <v>309</v>
      </c>
      <c r="C19" s="13" t="s">
        <v>306</v>
      </c>
      <c r="D19" s="38">
        <v>5</v>
      </c>
      <c r="E19" s="13" t="s">
        <v>307</v>
      </c>
      <c r="F19" s="38">
        <v>8</v>
      </c>
      <c r="G19" s="38">
        <v>18</v>
      </c>
      <c r="H19" s="38">
        <v>23.7</v>
      </c>
      <c r="I19" s="38">
        <f t="shared" si="1"/>
        <v>49.7</v>
      </c>
      <c r="J19" s="60">
        <v>16</v>
      </c>
      <c r="K19" s="39" t="s">
        <v>377</v>
      </c>
    </row>
    <row r="20" spans="1:11" ht="13.5" customHeight="1" x14ac:dyDescent="0.25">
      <c r="A20" s="39">
        <v>17</v>
      </c>
      <c r="B20" s="13" t="s">
        <v>264</v>
      </c>
      <c r="C20" s="13" t="s">
        <v>404</v>
      </c>
      <c r="D20" s="38">
        <v>5</v>
      </c>
      <c r="E20" s="13" t="s">
        <v>233</v>
      </c>
      <c r="F20" s="38">
        <v>9.3000000000000007</v>
      </c>
      <c r="G20" s="38">
        <v>18</v>
      </c>
      <c r="H20" s="38">
        <v>19</v>
      </c>
      <c r="I20" s="38">
        <v>46.3</v>
      </c>
      <c r="J20" s="39">
        <v>17</v>
      </c>
      <c r="K20" s="39" t="s">
        <v>377</v>
      </c>
    </row>
    <row r="21" spans="1:11" x14ac:dyDescent="0.25">
      <c r="A21" s="39">
        <v>18</v>
      </c>
      <c r="B21" s="13" t="s">
        <v>271</v>
      </c>
      <c r="C21" s="13" t="s">
        <v>394</v>
      </c>
      <c r="D21" s="38">
        <v>5</v>
      </c>
      <c r="E21" s="13" t="s">
        <v>272</v>
      </c>
      <c r="F21" s="38">
        <v>8</v>
      </c>
      <c r="G21" s="38">
        <v>15</v>
      </c>
      <c r="H21" s="38">
        <v>20</v>
      </c>
      <c r="I21" s="38">
        <f t="shared" si="1"/>
        <v>43</v>
      </c>
      <c r="J21" s="39">
        <v>18</v>
      </c>
      <c r="K21" s="39" t="s">
        <v>377</v>
      </c>
    </row>
  </sheetData>
  <autoFilter ref="A2:K21">
    <filterColumn colId="6" showButton="0"/>
  </autoFilter>
  <sortState ref="A3:I18">
    <sortCondition descending="1" ref="I1"/>
  </sortState>
  <mergeCells count="11">
    <mergeCell ref="J2:J3"/>
    <mergeCell ref="K2:K3"/>
    <mergeCell ref="A1:I1"/>
    <mergeCell ref="A2:A3"/>
    <mergeCell ref="B2:B3"/>
    <mergeCell ref="C2:C3"/>
    <mergeCell ref="D2:D3"/>
    <mergeCell ref="E2:E3"/>
    <mergeCell ref="F2:F3"/>
    <mergeCell ref="G2:H2"/>
    <mergeCell ref="I2:I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topLeftCell="B1" workbookViewId="0">
      <selection activeCell="K6" sqref="K6:K7"/>
    </sheetView>
  </sheetViews>
  <sheetFormatPr defaultRowHeight="15" x14ac:dyDescent="0.25"/>
  <cols>
    <col min="1" max="1" width="6.5703125" customWidth="1"/>
    <col min="2" max="2" width="34" customWidth="1"/>
    <col min="3" max="3" width="42.140625" customWidth="1"/>
    <col min="5" max="5" width="29.5703125" customWidth="1"/>
    <col min="7" max="7" width="13.42578125" customWidth="1"/>
    <col min="8" max="8" width="11.7109375" customWidth="1"/>
    <col min="11" max="11" width="11.85546875" customWidth="1"/>
  </cols>
  <sheetData>
    <row r="1" spans="1:11" ht="44.25" customHeight="1" x14ac:dyDescent="0.3">
      <c r="A1" s="65" t="s">
        <v>8</v>
      </c>
      <c r="B1" s="65"/>
      <c r="C1" s="65"/>
      <c r="D1" s="65"/>
      <c r="E1" s="65"/>
      <c r="F1" s="65"/>
      <c r="G1" s="65"/>
      <c r="H1" s="65"/>
      <c r="I1" s="65"/>
    </row>
    <row r="2" spans="1:11" ht="30" customHeight="1" x14ac:dyDescent="0.25">
      <c r="A2" s="80" t="s">
        <v>0</v>
      </c>
      <c r="B2" s="80" t="s">
        <v>1</v>
      </c>
      <c r="C2" s="80" t="s">
        <v>2</v>
      </c>
      <c r="D2" s="81" t="s">
        <v>3</v>
      </c>
      <c r="E2" s="80" t="s">
        <v>4</v>
      </c>
      <c r="F2" s="80" t="s">
        <v>10</v>
      </c>
      <c r="G2" s="82" t="s">
        <v>5</v>
      </c>
      <c r="H2" s="82"/>
      <c r="I2" s="83" t="s">
        <v>15</v>
      </c>
      <c r="J2" s="63" t="s">
        <v>6</v>
      </c>
      <c r="K2" s="63" t="s">
        <v>7</v>
      </c>
    </row>
    <row r="3" spans="1:11" ht="23.25" customHeight="1" x14ac:dyDescent="0.25">
      <c r="A3" s="80"/>
      <c r="B3" s="80"/>
      <c r="C3" s="80"/>
      <c r="D3" s="81"/>
      <c r="E3" s="80"/>
      <c r="F3" s="80"/>
      <c r="G3" s="43" t="s">
        <v>16</v>
      </c>
      <c r="H3" s="43" t="s">
        <v>14</v>
      </c>
      <c r="I3" s="83"/>
      <c r="J3" s="63"/>
      <c r="K3" s="63"/>
    </row>
    <row r="4" spans="1:11" x14ac:dyDescent="0.25">
      <c r="A4" s="29">
        <v>1</v>
      </c>
      <c r="B4" s="10" t="s">
        <v>232</v>
      </c>
      <c r="C4" s="10" t="s">
        <v>393</v>
      </c>
      <c r="D4" s="25">
        <v>6</v>
      </c>
      <c r="E4" s="10" t="s">
        <v>233</v>
      </c>
      <c r="F4" s="25">
        <v>19.3</v>
      </c>
      <c r="G4" s="32">
        <v>27.6</v>
      </c>
      <c r="H4" s="25">
        <v>40</v>
      </c>
      <c r="I4" s="25">
        <f>SUM(F4:H4)</f>
        <v>86.9</v>
      </c>
      <c r="J4" s="29">
        <v>1</v>
      </c>
      <c r="K4" s="9" t="s">
        <v>375</v>
      </c>
    </row>
    <row r="5" spans="1:11" x14ac:dyDescent="0.25">
      <c r="A5" s="29">
        <v>2</v>
      </c>
      <c r="B5" s="9" t="s">
        <v>134</v>
      </c>
      <c r="C5" s="10" t="s">
        <v>383</v>
      </c>
      <c r="D5" s="25" t="s">
        <v>135</v>
      </c>
      <c r="E5" s="10" t="s">
        <v>132</v>
      </c>
      <c r="F5" s="25">
        <v>10.7</v>
      </c>
      <c r="G5" s="25">
        <v>33.200000000000003</v>
      </c>
      <c r="H5" s="25">
        <v>40</v>
      </c>
      <c r="I5" s="25">
        <f t="shared" ref="I5:I22" si="0">SUM(F5:H5)</f>
        <v>83.9</v>
      </c>
      <c r="J5" s="29">
        <v>2</v>
      </c>
      <c r="K5" s="9" t="s">
        <v>376</v>
      </c>
    </row>
    <row r="6" spans="1:11" x14ac:dyDescent="0.25">
      <c r="A6" s="29">
        <v>3</v>
      </c>
      <c r="B6" s="5" t="s">
        <v>352</v>
      </c>
      <c r="C6" s="5" t="s">
        <v>353</v>
      </c>
      <c r="D6" s="25">
        <v>6</v>
      </c>
      <c r="E6" s="5" t="s">
        <v>354</v>
      </c>
      <c r="F6" s="25">
        <v>16</v>
      </c>
      <c r="G6" s="25">
        <v>24</v>
      </c>
      <c r="H6" s="25">
        <v>40</v>
      </c>
      <c r="I6" s="25">
        <f t="shared" si="0"/>
        <v>80</v>
      </c>
      <c r="J6" s="29">
        <v>3</v>
      </c>
      <c r="K6" s="9" t="s">
        <v>376</v>
      </c>
    </row>
    <row r="7" spans="1:11" x14ac:dyDescent="0.25">
      <c r="A7" s="35">
        <v>4</v>
      </c>
      <c r="B7" s="87" t="s">
        <v>284</v>
      </c>
      <c r="C7" s="87" t="s">
        <v>280</v>
      </c>
      <c r="D7" s="88">
        <v>6</v>
      </c>
      <c r="E7" s="89" t="s">
        <v>281</v>
      </c>
      <c r="F7" s="25">
        <v>13</v>
      </c>
      <c r="G7" s="25">
        <v>24</v>
      </c>
      <c r="H7" s="25">
        <v>40</v>
      </c>
      <c r="I7" s="25">
        <v>77</v>
      </c>
      <c r="J7" s="29">
        <v>4</v>
      </c>
      <c r="K7" s="9" t="s">
        <v>376</v>
      </c>
    </row>
    <row r="8" spans="1:11" x14ac:dyDescent="0.25">
      <c r="A8" s="29">
        <v>5</v>
      </c>
      <c r="B8" s="10" t="s">
        <v>76</v>
      </c>
      <c r="C8" s="10" t="s">
        <v>395</v>
      </c>
      <c r="D8" s="25" t="s">
        <v>77</v>
      </c>
      <c r="E8" s="11" t="s">
        <v>78</v>
      </c>
      <c r="F8" s="25">
        <v>10</v>
      </c>
      <c r="G8" s="25">
        <v>34</v>
      </c>
      <c r="H8" s="25">
        <v>31.8</v>
      </c>
      <c r="I8" s="25">
        <f t="shared" si="0"/>
        <v>75.8</v>
      </c>
      <c r="J8" s="29">
        <v>5</v>
      </c>
      <c r="K8" s="9" t="s">
        <v>376</v>
      </c>
    </row>
    <row r="9" spans="1:11" x14ac:dyDescent="0.25">
      <c r="A9" s="29">
        <v>6</v>
      </c>
      <c r="B9" s="9" t="s">
        <v>136</v>
      </c>
      <c r="C9" s="10" t="s">
        <v>383</v>
      </c>
      <c r="D9" s="25" t="s">
        <v>137</v>
      </c>
      <c r="E9" s="10" t="s">
        <v>132</v>
      </c>
      <c r="F9" s="25">
        <v>16</v>
      </c>
      <c r="G9" s="25">
        <v>28.4</v>
      </c>
      <c r="H9" s="25">
        <v>29.8</v>
      </c>
      <c r="I9" s="25">
        <f t="shared" si="0"/>
        <v>74.2</v>
      </c>
      <c r="J9" s="29">
        <v>6</v>
      </c>
      <c r="K9" s="9" t="s">
        <v>376</v>
      </c>
    </row>
    <row r="10" spans="1:11" x14ac:dyDescent="0.25">
      <c r="A10" s="29">
        <v>7</v>
      </c>
      <c r="B10" s="10" t="s">
        <v>52</v>
      </c>
      <c r="C10" s="10" t="s">
        <v>298</v>
      </c>
      <c r="D10" s="25">
        <v>6</v>
      </c>
      <c r="E10" s="10" t="s">
        <v>399</v>
      </c>
      <c r="F10" s="25">
        <v>12</v>
      </c>
      <c r="G10" s="25">
        <v>37.200000000000003</v>
      </c>
      <c r="H10" s="25">
        <v>23.7</v>
      </c>
      <c r="I10" s="25">
        <f t="shared" si="0"/>
        <v>72.900000000000006</v>
      </c>
      <c r="J10" s="29">
        <v>7</v>
      </c>
      <c r="K10" s="9" t="s">
        <v>376</v>
      </c>
    </row>
    <row r="11" spans="1:11" x14ac:dyDescent="0.25">
      <c r="A11" s="29">
        <v>8</v>
      </c>
      <c r="B11" s="5" t="s">
        <v>326</v>
      </c>
      <c r="C11" s="5" t="s">
        <v>396</v>
      </c>
      <c r="D11" s="25">
        <v>6</v>
      </c>
      <c r="E11" s="5" t="s">
        <v>325</v>
      </c>
      <c r="F11" s="25">
        <v>16</v>
      </c>
      <c r="G11" s="25">
        <v>24</v>
      </c>
      <c r="H11" s="25">
        <v>32.130000000000003</v>
      </c>
      <c r="I11" s="25">
        <f t="shared" si="0"/>
        <v>72.13</v>
      </c>
      <c r="J11" s="29">
        <v>8</v>
      </c>
      <c r="K11" s="9" t="s">
        <v>376</v>
      </c>
    </row>
    <row r="12" spans="1:11" x14ac:dyDescent="0.25">
      <c r="A12" s="29">
        <v>9</v>
      </c>
      <c r="B12" s="10" t="s">
        <v>79</v>
      </c>
      <c r="C12" s="10" t="s">
        <v>66</v>
      </c>
      <c r="D12" s="25" t="s">
        <v>77</v>
      </c>
      <c r="E12" s="11" t="s">
        <v>78</v>
      </c>
      <c r="F12" s="25">
        <v>12</v>
      </c>
      <c r="G12" s="25">
        <v>32</v>
      </c>
      <c r="H12" s="25">
        <v>27.9</v>
      </c>
      <c r="I12" s="25">
        <f t="shared" si="0"/>
        <v>71.900000000000006</v>
      </c>
      <c r="J12" s="29">
        <v>9</v>
      </c>
      <c r="K12" s="9" t="s">
        <v>376</v>
      </c>
    </row>
    <row r="13" spans="1:11" x14ac:dyDescent="0.25">
      <c r="A13" s="29">
        <v>10</v>
      </c>
      <c r="B13" s="12" t="s">
        <v>212</v>
      </c>
      <c r="C13" s="12" t="s">
        <v>387</v>
      </c>
      <c r="D13" s="34">
        <v>6</v>
      </c>
      <c r="E13" s="12" t="s">
        <v>211</v>
      </c>
      <c r="F13" s="34">
        <v>18</v>
      </c>
      <c r="G13" s="34">
        <v>9</v>
      </c>
      <c r="H13" s="34">
        <v>40</v>
      </c>
      <c r="I13" s="25">
        <f t="shared" si="0"/>
        <v>67</v>
      </c>
      <c r="J13" s="29">
        <v>10</v>
      </c>
      <c r="K13" s="9" t="s">
        <v>376</v>
      </c>
    </row>
    <row r="14" spans="1:11" x14ac:dyDescent="0.25">
      <c r="A14" s="29">
        <v>11</v>
      </c>
      <c r="B14" s="9" t="s">
        <v>139</v>
      </c>
      <c r="C14" s="10" t="s">
        <v>383</v>
      </c>
      <c r="D14" s="25" t="s">
        <v>137</v>
      </c>
      <c r="E14" s="10" t="s">
        <v>132</v>
      </c>
      <c r="F14" s="25">
        <v>12.7</v>
      </c>
      <c r="G14" s="25">
        <v>28</v>
      </c>
      <c r="H14" s="25">
        <v>24.9</v>
      </c>
      <c r="I14" s="25">
        <f t="shared" si="0"/>
        <v>65.599999999999994</v>
      </c>
      <c r="J14" s="29">
        <v>11</v>
      </c>
      <c r="K14" s="9" t="s">
        <v>376</v>
      </c>
    </row>
    <row r="15" spans="1:11" x14ac:dyDescent="0.25">
      <c r="A15" s="29">
        <v>12</v>
      </c>
      <c r="B15" s="10" t="s">
        <v>28</v>
      </c>
      <c r="C15" s="10" t="s">
        <v>298</v>
      </c>
      <c r="D15" s="25">
        <v>6</v>
      </c>
      <c r="E15" s="10" t="s">
        <v>398</v>
      </c>
      <c r="F15" s="25">
        <v>12.7</v>
      </c>
      <c r="G15" s="25">
        <v>28.4</v>
      </c>
      <c r="H15" s="25">
        <v>24</v>
      </c>
      <c r="I15" s="25">
        <f t="shared" si="0"/>
        <v>65.099999999999994</v>
      </c>
      <c r="J15" s="29">
        <v>12</v>
      </c>
      <c r="K15" s="9" t="s">
        <v>376</v>
      </c>
    </row>
    <row r="16" spans="1:11" x14ac:dyDescent="0.25">
      <c r="A16" s="29">
        <v>13</v>
      </c>
      <c r="B16" s="9" t="s">
        <v>140</v>
      </c>
      <c r="C16" s="10" t="s">
        <v>383</v>
      </c>
      <c r="D16" s="25" t="s">
        <v>137</v>
      </c>
      <c r="E16" s="10" t="s">
        <v>132</v>
      </c>
      <c r="F16" s="25">
        <v>10</v>
      </c>
      <c r="G16" s="25">
        <v>26</v>
      </c>
      <c r="H16" s="25">
        <v>22.9</v>
      </c>
      <c r="I16" s="25">
        <f t="shared" si="0"/>
        <v>58.9</v>
      </c>
      <c r="J16" s="29">
        <v>13</v>
      </c>
      <c r="K16" s="9" t="s">
        <v>376</v>
      </c>
    </row>
    <row r="17" spans="1:11" x14ac:dyDescent="0.25">
      <c r="A17" s="29">
        <v>14</v>
      </c>
      <c r="B17" s="10" t="s">
        <v>273</v>
      </c>
      <c r="C17" s="10" t="s">
        <v>394</v>
      </c>
      <c r="D17" s="25">
        <v>6</v>
      </c>
      <c r="E17" s="10" t="s">
        <v>272</v>
      </c>
      <c r="F17" s="25">
        <v>9</v>
      </c>
      <c r="G17" s="25">
        <v>16</v>
      </c>
      <c r="H17" s="25">
        <v>21</v>
      </c>
      <c r="I17" s="25">
        <f t="shared" si="0"/>
        <v>46</v>
      </c>
      <c r="J17" s="29">
        <v>14</v>
      </c>
      <c r="K17" s="9" t="s">
        <v>377</v>
      </c>
    </row>
    <row r="18" spans="1:11" x14ac:dyDescent="0.25">
      <c r="A18" s="29">
        <v>15</v>
      </c>
      <c r="B18" s="10" t="s">
        <v>179</v>
      </c>
      <c r="C18" s="10" t="s">
        <v>397</v>
      </c>
      <c r="D18" s="25">
        <v>6</v>
      </c>
      <c r="E18" s="10" t="s">
        <v>177</v>
      </c>
      <c r="F18" s="29">
        <v>13.3</v>
      </c>
      <c r="G18" s="29">
        <v>32</v>
      </c>
      <c r="H18" s="29">
        <v>0</v>
      </c>
      <c r="I18" s="25">
        <f t="shared" si="0"/>
        <v>45.3</v>
      </c>
      <c r="J18" s="29">
        <v>15</v>
      </c>
      <c r="K18" s="9" t="s">
        <v>377</v>
      </c>
    </row>
    <row r="19" spans="1:11" x14ac:dyDescent="0.25">
      <c r="A19" s="29">
        <v>16</v>
      </c>
      <c r="B19" s="12" t="s">
        <v>210</v>
      </c>
      <c r="C19" s="12" t="s">
        <v>387</v>
      </c>
      <c r="D19" s="34">
        <v>6</v>
      </c>
      <c r="E19" s="12" t="s">
        <v>211</v>
      </c>
      <c r="F19" s="34">
        <v>17.3</v>
      </c>
      <c r="G19" s="34">
        <v>7</v>
      </c>
      <c r="H19" s="34">
        <v>18.899999999999999</v>
      </c>
      <c r="I19" s="25">
        <f t="shared" si="0"/>
        <v>43.2</v>
      </c>
      <c r="J19" s="29">
        <v>16</v>
      </c>
      <c r="K19" s="9" t="s">
        <v>377</v>
      </c>
    </row>
    <row r="20" spans="1:11" x14ac:dyDescent="0.25">
      <c r="A20" s="29">
        <v>17</v>
      </c>
      <c r="B20" s="10" t="s">
        <v>178</v>
      </c>
      <c r="C20" s="10" t="s">
        <v>397</v>
      </c>
      <c r="D20" s="25">
        <v>6</v>
      </c>
      <c r="E20" s="10" t="s">
        <v>177</v>
      </c>
      <c r="F20" s="25">
        <v>11.2</v>
      </c>
      <c r="G20" s="25">
        <v>24</v>
      </c>
      <c r="H20" s="25">
        <v>0</v>
      </c>
      <c r="I20" s="25">
        <f t="shared" si="0"/>
        <v>35.200000000000003</v>
      </c>
      <c r="J20" s="29">
        <v>17</v>
      </c>
      <c r="K20" s="9" t="s">
        <v>377</v>
      </c>
    </row>
    <row r="21" spans="1:11" x14ac:dyDescent="0.25">
      <c r="A21" s="29">
        <v>18</v>
      </c>
      <c r="B21" s="10" t="s">
        <v>176</v>
      </c>
      <c r="C21" s="10" t="s">
        <v>397</v>
      </c>
      <c r="D21" s="25">
        <v>6</v>
      </c>
      <c r="E21" s="10" t="s">
        <v>177</v>
      </c>
      <c r="F21" s="25">
        <v>10.5</v>
      </c>
      <c r="G21" s="25">
        <v>24</v>
      </c>
      <c r="H21" s="25">
        <v>0</v>
      </c>
      <c r="I21" s="25">
        <f t="shared" si="0"/>
        <v>34.5</v>
      </c>
      <c r="J21" s="29">
        <v>18</v>
      </c>
      <c r="K21" s="9" t="s">
        <v>377</v>
      </c>
    </row>
    <row r="22" spans="1:11" x14ac:dyDescent="0.25">
      <c r="A22" s="29">
        <v>19</v>
      </c>
      <c r="B22" s="9" t="s">
        <v>138</v>
      </c>
      <c r="C22" s="10" t="s">
        <v>383</v>
      </c>
      <c r="D22" s="25" t="s">
        <v>137</v>
      </c>
      <c r="E22" s="10" t="s">
        <v>132</v>
      </c>
      <c r="F22" s="25">
        <v>12</v>
      </c>
      <c r="G22" s="25">
        <v>0</v>
      </c>
      <c r="H22" s="25">
        <v>0</v>
      </c>
      <c r="I22" s="25">
        <f t="shared" si="0"/>
        <v>12</v>
      </c>
      <c r="J22" s="29">
        <v>19</v>
      </c>
      <c r="K22" s="9" t="s">
        <v>377</v>
      </c>
    </row>
    <row r="23" spans="1:11" x14ac:dyDescent="0.25">
      <c r="J23" s="3"/>
    </row>
    <row r="24" spans="1:11" x14ac:dyDescent="0.25">
      <c r="J24" s="3"/>
    </row>
    <row r="25" spans="1:11" x14ac:dyDescent="0.25">
      <c r="J25" s="3"/>
    </row>
    <row r="26" spans="1:11" x14ac:dyDescent="0.25">
      <c r="J26" s="3"/>
    </row>
  </sheetData>
  <sortState ref="A1:I19">
    <sortCondition descending="1" ref="I1"/>
  </sortState>
  <mergeCells count="11">
    <mergeCell ref="J2:J3"/>
    <mergeCell ref="K2:K3"/>
    <mergeCell ref="A1:I1"/>
    <mergeCell ref="A2:A3"/>
    <mergeCell ref="B2:B3"/>
    <mergeCell ref="C2:C3"/>
    <mergeCell ref="D2:D3"/>
    <mergeCell ref="E2:E3"/>
    <mergeCell ref="F2:F3"/>
    <mergeCell ref="G2:H2"/>
    <mergeCell ref="I2:I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"/>
  <sheetViews>
    <sheetView topLeftCell="A3" workbookViewId="0">
      <selection activeCell="J40" sqref="J40"/>
    </sheetView>
  </sheetViews>
  <sheetFormatPr defaultRowHeight="15" x14ac:dyDescent="0.25"/>
  <cols>
    <col min="1" max="1" width="6.140625" style="27" customWidth="1"/>
    <col min="2" max="2" width="31.5703125" customWidth="1"/>
    <col min="3" max="3" width="42.5703125" customWidth="1"/>
    <col min="4" max="4" width="7.140625" customWidth="1"/>
    <col min="5" max="5" width="29.7109375" customWidth="1"/>
    <col min="7" max="7" width="13.42578125" customWidth="1"/>
    <col min="8" max="8" width="11" customWidth="1"/>
    <col min="11" max="11" width="11.5703125" customWidth="1"/>
  </cols>
  <sheetData>
    <row r="1" spans="1:11" ht="49.5" customHeight="1" x14ac:dyDescent="0.3">
      <c r="A1" s="65" t="s">
        <v>9</v>
      </c>
      <c r="B1" s="65"/>
      <c r="C1" s="65"/>
      <c r="D1" s="65"/>
      <c r="E1" s="65"/>
      <c r="F1" s="65"/>
      <c r="G1" s="65"/>
      <c r="H1" s="65"/>
      <c r="I1" s="65"/>
    </row>
    <row r="2" spans="1:11" ht="31.5" customHeight="1" x14ac:dyDescent="0.25">
      <c r="A2" s="80" t="s">
        <v>0</v>
      </c>
      <c r="B2" s="80" t="s">
        <v>1</v>
      </c>
      <c r="C2" s="80" t="s">
        <v>2</v>
      </c>
      <c r="D2" s="81" t="s">
        <v>3</v>
      </c>
      <c r="E2" s="80" t="s">
        <v>4</v>
      </c>
      <c r="F2" s="80" t="s">
        <v>10</v>
      </c>
      <c r="G2" s="82" t="s">
        <v>5</v>
      </c>
      <c r="H2" s="82"/>
      <c r="I2" s="83" t="s">
        <v>15</v>
      </c>
      <c r="J2" s="63" t="s">
        <v>6</v>
      </c>
      <c r="K2" s="63" t="s">
        <v>7</v>
      </c>
    </row>
    <row r="3" spans="1:11" ht="19.5" customHeight="1" x14ac:dyDescent="0.25">
      <c r="A3" s="80"/>
      <c r="B3" s="80"/>
      <c r="C3" s="80"/>
      <c r="D3" s="81"/>
      <c r="E3" s="80"/>
      <c r="F3" s="80"/>
      <c r="G3" s="43" t="s">
        <v>13</v>
      </c>
      <c r="H3" s="43" t="s">
        <v>14</v>
      </c>
      <c r="I3" s="83"/>
      <c r="J3" s="63"/>
      <c r="K3" s="63"/>
    </row>
    <row r="4" spans="1:11" s="6" customFormat="1" ht="12.75" x14ac:dyDescent="0.2">
      <c r="A4" s="39">
        <v>1</v>
      </c>
      <c r="B4" s="13" t="s">
        <v>164</v>
      </c>
      <c r="C4" s="13" t="s">
        <v>297</v>
      </c>
      <c r="D4" s="39">
        <v>6</v>
      </c>
      <c r="E4" s="13" t="s">
        <v>162</v>
      </c>
      <c r="F4" s="39">
        <v>16.600000000000001</v>
      </c>
      <c r="G4" s="39">
        <v>40</v>
      </c>
      <c r="H4" s="39">
        <v>40</v>
      </c>
      <c r="I4" s="39">
        <f t="shared" ref="I4:I39" si="0">SUM(F4:H4)</f>
        <v>96.6</v>
      </c>
      <c r="J4" s="39">
        <v>1</v>
      </c>
      <c r="K4" s="14" t="s">
        <v>375</v>
      </c>
    </row>
    <row r="5" spans="1:11" s="6" customFormat="1" ht="12.75" x14ac:dyDescent="0.2">
      <c r="A5" s="39">
        <v>2</v>
      </c>
      <c r="B5" s="13" t="s">
        <v>36</v>
      </c>
      <c r="C5" s="13" t="s">
        <v>298</v>
      </c>
      <c r="D5" s="39">
        <v>6</v>
      </c>
      <c r="E5" s="13" t="s">
        <v>400</v>
      </c>
      <c r="F5" s="39">
        <v>18</v>
      </c>
      <c r="G5" s="39">
        <v>36.799999999999997</v>
      </c>
      <c r="H5" s="39">
        <v>37.200000000000003</v>
      </c>
      <c r="I5" s="39">
        <f t="shared" si="0"/>
        <v>92</v>
      </c>
      <c r="J5" s="39">
        <v>2</v>
      </c>
      <c r="K5" s="14" t="s">
        <v>376</v>
      </c>
    </row>
    <row r="6" spans="1:11" s="6" customFormat="1" ht="12.75" x14ac:dyDescent="0.2">
      <c r="A6" s="39">
        <v>3</v>
      </c>
      <c r="B6" s="13" t="s">
        <v>327</v>
      </c>
      <c r="C6" s="13" t="s">
        <v>384</v>
      </c>
      <c r="D6" s="39">
        <v>6</v>
      </c>
      <c r="E6" s="13" t="s">
        <v>325</v>
      </c>
      <c r="F6" s="39">
        <v>20</v>
      </c>
      <c r="G6" s="39">
        <v>36</v>
      </c>
      <c r="H6" s="39">
        <v>34.65</v>
      </c>
      <c r="I6" s="39">
        <f t="shared" si="0"/>
        <v>90.65</v>
      </c>
      <c r="J6" s="39">
        <v>3</v>
      </c>
      <c r="K6" s="14" t="s">
        <v>376</v>
      </c>
    </row>
    <row r="7" spans="1:11" s="6" customFormat="1" ht="12.75" x14ac:dyDescent="0.2">
      <c r="A7" s="59">
        <v>4</v>
      </c>
      <c r="B7" s="62" t="s">
        <v>268</v>
      </c>
      <c r="C7" s="58" t="s">
        <v>404</v>
      </c>
      <c r="D7" s="59">
        <v>6</v>
      </c>
      <c r="E7" s="56" t="s">
        <v>233</v>
      </c>
      <c r="F7" s="59">
        <v>13.3</v>
      </c>
      <c r="G7" s="59">
        <v>34.4</v>
      </c>
      <c r="H7" s="59">
        <v>40</v>
      </c>
      <c r="I7" s="59">
        <v>87.7</v>
      </c>
      <c r="J7" s="59">
        <v>4</v>
      </c>
      <c r="K7" s="14" t="s">
        <v>376</v>
      </c>
    </row>
    <row r="8" spans="1:11" s="6" customFormat="1" ht="12.75" x14ac:dyDescent="0.2">
      <c r="A8" s="39">
        <v>5</v>
      </c>
      <c r="B8" s="13" t="s">
        <v>247</v>
      </c>
      <c r="C8" s="13" t="s">
        <v>391</v>
      </c>
      <c r="D8" s="38" t="s">
        <v>137</v>
      </c>
      <c r="E8" s="13" t="s">
        <v>245</v>
      </c>
      <c r="F8" s="38">
        <v>10.6</v>
      </c>
      <c r="G8" s="38">
        <v>36</v>
      </c>
      <c r="H8" s="38">
        <v>40</v>
      </c>
      <c r="I8" s="39">
        <f t="shared" si="0"/>
        <v>86.6</v>
      </c>
      <c r="J8" s="39">
        <v>5</v>
      </c>
      <c r="K8" s="14" t="s">
        <v>376</v>
      </c>
    </row>
    <row r="9" spans="1:11" s="6" customFormat="1" ht="12.75" x14ac:dyDescent="0.2">
      <c r="A9" s="37">
        <v>6</v>
      </c>
      <c r="B9" s="17" t="s">
        <v>286</v>
      </c>
      <c r="C9" s="17" t="s">
        <v>280</v>
      </c>
      <c r="D9" s="37">
        <v>6</v>
      </c>
      <c r="E9" s="17" t="s">
        <v>281</v>
      </c>
      <c r="F9" s="29">
        <v>15</v>
      </c>
      <c r="G9" s="29">
        <v>28</v>
      </c>
      <c r="H9" s="29">
        <v>41</v>
      </c>
      <c r="I9" s="29">
        <v>84</v>
      </c>
      <c r="J9" s="29">
        <v>6</v>
      </c>
      <c r="K9" s="14" t="s">
        <v>376</v>
      </c>
    </row>
    <row r="10" spans="1:11" s="6" customFormat="1" ht="12.75" x14ac:dyDescent="0.2">
      <c r="A10" s="39">
        <v>7</v>
      </c>
      <c r="B10" s="14" t="s">
        <v>143</v>
      </c>
      <c r="C10" s="13" t="s">
        <v>383</v>
      </c>
      <c r="D10" s="39" t="s">
        <v>135</v>
      </c>
      <c r="E10" s="13" t="s">
        <v>132</v>
      </c>
      <c r="F10" s="39">
        <v>12.7</v>
      </c>
      <c r="G10" s="39">
        <v>32</v>
      </c>
      <c r="H10" s="39">
        <v>38.299999999999997</v>
      </c>
      <c r="I10" s="39">
        <f t="shared" si="0"/>
        <v>83</v>
      </c>
      <c r="J10" s="39">
        <v>7</v>
      </c>
      <c r="K10" s="14" t="s">
        <v>376</v>
      </c>
    </row>
    <row r="11" spans="1:11" s="6" customFormat="1" ht="12.75" x14ac:dyDescent="0.2">
      <c r="A11" s="39">
        <v>8</v>
      </c>
      <c r="B11" s="13" t="s">
        <v>250</v>
      </c>
      <c r="C11" s="13" t="s">
        <v>391</v>
      </c>
      <c r="D11" s="38" t="s">
        <v>137</v>
      </c>
      <c r="E11" s="13" t="s">
        <v>245</v>
      </c>
      <c r="F11" s="38">
        <v>11.3</v>
      </c>
      <c r="G11" s="38">
        <v>35.6</v>
      </c>
      <c r="H11" s="38">
        <v>34.299999999999997</v>
      </c>
      <c r="I11" s="39">
        <f t="shared" si="0"/>
        <v>81.2</v>
      </c>
      <c r="J11" s="39">
        <v>8</v>
      </c>
      <c r="K11" s="14" t="s">
        <v>376</v>
      </c>
    </row>
    <row r="12" spans="1:11" s="6" customFormat="1" ht="12.75" x14ac:dyDescent="0.2">
      <c r="A12" s="39">
        <v>9</v>
      </c>
      <c r="B12" s="14" t="s">
        <v>141</v>
      </c>
      <c r="C12" s="13" t="s">
        <v>383</v>
      </c>
      <c r="D12" s="39" t="s">
        <v>137</v>
      </c>
      <c r="E12" s="13" t="s">
        <v>132</v>
      </c>
      <c r="F12" s="39">
        <v>14</v>
      </c>
      <c r="G12" s="39">
        <v>30</v>
      </c>
      <c r="H12" s="39">
        <v>35.200000000000003</v>
      </c>
      <c r="I12" s="39">
        <f t="shared" si="0"/>
        <v>79.2</v>
      </c>
      <c r="J12" s="39">
        <v>9</v>
      </c>
      <c r="K12" s="14" t="s">
        <v>376</v>
      </c>
    </row>
    <row r="13" spans="1:11" s="6" customFormat="1" ht="12.75" x14ac:dyDescent="0.2">
      <c r="A13" s="39">
        <v>10</v>
      </c>
      <c r="B13" s="13" t="s">
        <v>244</v>
      </c>
      <c r="C13" s="13" t="s">
        <v>391</v>
      </c>
      <c r="D13" s="39" t="s">
        <v>137</v>
      </c>
      <c r="E13" s="13" t="s">
        <v>245</v>
      </c>
      <c r="F13" s="39">
        <v>12.6</v>
      </c>
      <c r="G13" s="39">
        <v>35.200000000000003</v>
      </c>
      <c r="H13" s="39">
        <v>30.9</v>
      </c>
      <c r="I13" s="39">
        <f t="shared" si="0"/>
        <v>78.7</v>
      </c>
      <c r="J13" s="39">
        <v>10</v>
      </c>
      <c r="K13" s="14" t="s">
        <v>376</v>
      </c>
    </row>
    <row r="14" spans="1:11" s="6" customFormat="1" ht="12.75" x14ac:dyDescent="0.2">
      <c r="A14" s="39">
        <v>11</v>
      </c>
      <c r="B14" s="13" t="s">
        <v>82</v>
      </c>
      <c r="C14" s="13" t="s">
        <v>66</v>
      </c>
      <c r="D14" s="39" t="s">
        <v>77</v>
      </c>
      <c r="E14" s="15" t="s">
        <v>78</v>
      </c>
      <c r="F14" s="39">
        <v>14</v>
      </c>
      <c r="G14" s="39">
        <v>30</v>
      </c>
      <c r="H14" s="39">
        <v>34.5</v>
      </c>
      <c r="I14" s="39">
        <f t="shared" si="0"/>
        <v>78.5</v>
      </c>
      <c r="J14" s="39">
        <v>11</v>
      </c>
      <c r="K14" s="14" t="s">
        <v>376</v>
      </c>
    </row>
    <row r="15" spans="1:11" s="6" customFormat="1" ht="12.75" x14ac:dyDescent="0.2">
      <c r="A15" s="39">
        <v>12</v>
      </c>
      <c r="B15" s="13" t="s">
        <v>355</v>
      </c>
      <c r="C15" s="13" t="s">
        <v>353</v>
      </c>
      <c r="D15" s="38">
        <v>6</v>
      </c>
      <c r="E15" s="13" t="s">
        <v>354</v>
      </c>
      <c r="F15" s="39">
        <v>14</v>
      </c>
      <c r="G15" s="39">
        <v>24</v>
      </c>
      <c r="H15" s="39">
        <v>40</v>
      </c>
      <c r="I15" s="39">
        <f t="shared" si="0"/>
        <v>78</v>
      </c>
      <c r="J15" s="39">
        <v>12</v>
      </c>
      <c r="K15" s="14" t="s">
        <v>376</v>
      </c>
    </row>
    <row r="16" spans="1:11" s="6" customFormat="1" ht="12.75" x14ac:dyDescent="0.2">
      <c r="A16" s="39">
        <v>13</v>
      </c>
      <c r="B16" s="13" t="s">
        <v>35</v>
      </c>
      <c r="C16" s="13" t="s">
        <v>298</v>
      </c>
      <c r="D16" s="39">
        <v>6</v>
      </c>
      <c r="E16" s="13" t="s">
        <v>399</v>
      </c>
      <c r="F16" s="39">
        <v>12.7</v>
      </c>
      <c r="G16" s="39">
        <v>36</v>
      </c>
      <c r="H16" s="39">
        <v>27.9</v>
      </c>
      <c r="I16" s="39">
        <f t="shared" si="0"/>
        <v>76.599999999999994</v>
      </c>
      <c r="J16" s="39">
        <v>13</v>
      </c>
      <c r="K16" s="14" t="s">
        <v>376</v>
      </c>
    </row>
    <row r="17" spans="1:11" s="6" customFormat="1" ht="12.75" x14ac:dyDescent="0.2">
      <c r="A17" s="39">
        <v>14</v>
      </c>
      <c r="B17" s="14" t="s">
        <v>248</v>
      </c>
      <c r="C17" s="13" t="s">
        <v>391</v>
      </c>
      <c r="D17" s="39" t="s">
        <v>137</v>
      </c>
      <c r="E17" s="13" t="s">
        <v>245</v>
      </c>
      <c r="F17" s="39">
        <v>8.6</v>
      </c>
      <c r="G17" s="39">
        <v>38</v>
      </c>
      <c r="H17" s="39">
        <v>29.6</v>
      </c>
      <c r="I17" s="39">
        <f t="shared" si="0"/>
        <v>76.2</v>
      </c>
      <c r="J17" s="39">
        <v>14</v>
      </c>
      <c r="K17" s="14" t="s">
        <v>376</v>
      </c>
    </row>
    <row r="18" spans="1:11" s="95" customFormat="1" ht="12.75" x14ac:dyDescent="0.2">
      <c r="A18" s="39">
        <v>15</v>
      </c>
      <c r="B18" s="58" t="s">
        <v>285</v>
      </c>
      <c r="C18" s="58" t="s">
        <v>386</v>
      </c>
      <c r="D18" s="59">
        <v>6</v>
      </c>
      <c r="E18" s="58" t="s">
        <v>281</v>
      </c>
      <c r="F18" s="39">
        <v>14</v>
      </c>
      <c r="G18" s="39">
        <v>20</v>
      </c>
      <c r="H18" s="39">
        <v>40</v>
      </c>
      <c r="I18" s="39">
        <v>74</v>
      </c>
      <c r="J18" s="39">
        <v>15</v>
      </c>
      <c r="K18" s="14" t="s">
        <v>376</v>
      </c>
    </row>
    <row r="19" spans="1:11" s="6" customFormat="1" ht="12.75" x14ac:dyDescent="0.2">
      <c r="A19" s="39">
        <v>16</v>
      </c>
      <c r="B19" s="14" t="s">
        <v>142</v>
      </c>
      <c r="C19" s="13" t="s">
        <v>383</v>
      </c>
      <c r="D19" s="39" t="s">
        <v>137</v>
      </c>
      <c r="E19" s="13" t="s">
        <v>132</v>
      </c>
      <c r="F19" s="39">
        <v>14.7</v>
      </c>
      <c r="G19" s="39">
        <v>26</v>
      </c>
      <c r="H19" s="39">
        <v>32.9</v>
      </c>
      <c r="I19" s="39">
        <f t="shared" si="0"/>
        <v>73.599999999999994</v>
      </c>
      <c r="J19" s="39">
        <v>16</v>
      </c>
      <c r="K19" s="14" t="s">
        <v>376</v>
      </c>
    </row>
    <row r="20" spans="1:11" s="6" customFormat="1" ht="12.75" x14ac:dyDescent="0.2">
      <c r="A20" s="39">
        <v>17</v>
      </c>
      <c r="B20" s="14" t="s">
        <v>246</v>
      </c>
      <c r="C20" s="13" t="s">
        <v>401</v>
      </c>
      <c r="D20" s="39" t="s">
        <v>137</v>
      </c>
      <c r="E20" s="13" t="s">
        <v>245</v>
      </c>
      <c r="F20" s="39">
        <v>9.3000000000000007</v>
      </c>
      <c r="G20" s="39">
        <v>31</v>
      </c>
      <c r="H20" s="39">
        <v>32.5</v>
      </c>
      <c r="I20" s="39">
        <f t="shared" si="0"/>
        <v>72.8</v>
      </c>
      <c r="J20" s="39">
        <v>17</v>
      </c>
      <c r="K20" s="14" t="s">
        <v>376</v>
      </c>
    </row>
    <row r="21" spans="1:11" s="6" customFormat="1" ht="12.75" x14ac:dyDescent="0.2">
      <c r="A21" s="59">
        <v>18</v>
      </c>
      <c r="B21" s="58" t="s">
        <v>266</v>
      </c>
      <c r="C21" s="58" t="s">
        <v>404</v>
      </c>
      <c r="D21" s="59">
        <v>6</v>
      </c>
      <c r="E21" s="58" t="s">
        <v>233</v>
      </c>
      <c r="F21" s="59">
        <v>14</v>
      </c>
      <c r="G21" s="59">
        <v>29.6</v>
      </c>
      <c r="H21" s="59">
        <v>28</v>
      </c>
      <c r="I21" s="59">
        <v>71.599999999999994</v>
      </c>
      <c r="J21" s="59">
        <v>18</v>
      </c>
      <c r="K21" s="14" t="s">
        <v>376</v>
      </c>
    </row>
    <row r="22" spans="1:11" s="6" customFormat="1" ht="12.75" x14ac:dyDescent="0.2">
      <c r="A22" s="39">
        <v>19</v>
      </c>
      <c r="B22" s="13" t="s">
        <v>40</v>
      </c>
      <c r="C22" s="13" t="s">
        <v>298</v>
      </c>
      <c r="D22" s="38">
        <v>6</v>
      </c>
      <c r="E22" s="13" t="s">
        <v>398</v>
      </c>
      <c r="F22" s="38">
        <v>14</v>
      </c>
      <c r="G22" s="38">
        <v>28</v>
      </c>
      <c r="H22" s="38">
        <v>29.4</v>
      </c>
      <c r="I22" s="39">
        <f t="shared" si="0"/>
        <v>71.400000000000006</v>
      </c>
      <c r="J22" s="39">
        <v>19</v>
      </c>
      <c r="K22" s="14" t="s">
        <v>376</v>
      </c>
    </row>
    <row r="23" spans="1:11" s="6" customFormat="1" ht="12.75" x14ac:dyDescent="0.2">
      <c r="A23" s="39">
        <v>20</v>
      </c>
      <c r="B23" s="14" t="s">
        <v>37</v>
      </c>
      <c r="C23" s="13" t="s">
        <v>298</v>
      </c>
      <c r="D23" s="39">
        <v>6</v>
      </c>
      <c r="E23" s="13" t="s">
        <v>398</v>
      </c>
      <c r="F23" s="39">
        <v>9.3000000000000007</v>
      </c>
      <c r="G23" s="39">
        <v>30</v>
      </c>
      <c r="H23" s="39">
        <v>31.1</v>
      </c>
      <c r="I23" s="39">
        <f t="shared" si="0"/>
        <v>70.400000000000006</v>
      </c>
      <c r="J23" s="39">
        <v>20</v>
      </c>
      <c r="K23" s="14" t="s">
        <v>376</v>
      </c>
    </row>
    <row r="24" spans="1:11" s="6" customFormat="1" ht="12.75" x14ac:dyDescent="0.2">
      <c r="A24" s="39">
        <v>21</v>
      </c>
      <c r="B24" s="14" t="s">
        <v>39</v>
      </c>
      <c r="C24" s="13" t="s">
        <v>298</v>
      </c>
      <c r="D24" s="39">
        <v>6</v>
      </c>
      <c r="E24" s="13" t="s">
        <v>398</v>
      </c>
      <c r="F24" s="39">
        <v>16.7</v>
      </c>
      <c r="G24" s="39">
        <v>26</v>
      </c>
      <c r="H24" s="39">
        <v>26.4</v>
      </c>
      <c r="I24" s="39">
        <f t="shared" si="0"/>
        <v>69.099999999999994</v>
      </c>
      <c r="J24" s="39">
        <v>21</v>
      </c>
      <c r="K24" s="14" t="s">
        <v>376</v>
      </c>
    </row>
    <row r="25" spans="1:11" s="6" customFormat="1" ht="12.75" x14ac:dyDescent="0.2">
      <c r="A25" s="39">
        <v>22</v>
      </c>
      <c r="B25" s="13" t="s">
        <v>311</v>
      </c>
      <c r="C25" s="13" t="s">
        <v>306</v>
      </c>
      <c r="D25" s="39">
        <v>6</v>
      </c>
      <c r="E25" s="13" t="s">
        <v>307</v>
      </c>
      <c r="F25" s="39">
        <v>10.6</v>
      </c>
      <c r="G25" s="39">
        <v>28</v>
      </c>
      <c r="H25" s="39">
        <v>27</v>
      </c>
      <c r="I25" s="39">
        <f t="shared" si="0"/>
        <v>65.599999999999994</v>
      </c>
      <c r="J25" s="39">
        <v>22</v>
      </c>
      <c r="K25" s="14" t="s">
        <v>376</v>
      </c>
    </row>
    <row r="26" spans="1:11" s="6" customFormat="1" ht="12.75" x14ac:dyDescent="0.2">
      <c r="A26" s="39">
        <v>23</v>
      </c>
      <c r="B26" s="13" t="s">
        <v>251</v>
      </c>
      <c r="C26" s="13" t="s">
        <v>391</v>
      </c>
      <c r="D26" s="38" t="s">
        <v>137</v>
      </c>
      <c r="E26" s="13" t="s">
        <v>245</v>
      </c>
      <c r="F26" s="39">
        <v>10.6</v>
      </c>
      <c r="G26" s="39">
        <v>22.8</v>
      </c>
      <c r="H26" s="39">
        <v>30.9</v>
      </c>
      <c r="I26" s="39">
        <f t="shared" si="0"/>
        <v>64.3</v>
      </c>
      <c r="J26" s="39">
        <v>23</v>
      </c>
      <c r="K26" s="14" t="s">
        <v>376</v>
      </c>
    </row>
    <row r="27" spans="1:11" s="6" customFormat="1" ht="12.75" x14ac:dyDescent="0.2">
      <c r="A27" s="39">
        <v>24</v>
      </c>
      <c r="B27" s="14" t="s">
        <v>43</v>
      </c>
      <c r="C27" s="13" t="s">
        <v>298</v>
      </c>
      <c r="D27" s="39">
        <v>6</v>
      </c>
      <c r="E27" s="13" t="s">
        <v>398</v>
      </c>
      <c r="F27" s="39">
        <v>11.3</v>
      </c>
      <c r="G27" s="39">
        <v>21.2</v>
      </c>
      <c r="H27" s="39">
        <v>31.7</v>
      </c>
      <c r="I27" s="39">
        <f t="shared" si="0"/>
        <v>64.2</v>
      </c>
      <c r="J27" s="39">
        <v>24</v>
      </c>
      <c r="K27" s="14" t="s">
        <v>376</v>
      </c>
    </row>
    <row r="28" spans="1:11" s="6" customFormat="1" ht="12.75" x14ac:dyDescent="0.2">
      <c r="A28" s="39">
        <v>25</v>
      </c>
      <c r="B28" s="14" t="s">
        <v>80</v>
      </c>
      <c r="C28" s="13" t="s">
        <v>66</v>
      </c>
      <c r="D28" s="39" t="s">
        <v>77</v>
      </c>
      <c r="E28" s="15" t="s">
        <v>78</v>
      </c>
      <c r="F28" s="39">
        <v>5.3</v>
      </c>
      <c r="G28" s="39">
        <v>24.5</v>
      </c>
      <c r="H28" s="39">
        <v>33</v>
      </c>
      <c r="I28" s="39">
        <f t="shared" si="0"/>
        <v>62.8</v>
      </c>
      <c r="J28" s="39">
        <v>25</v>
      </c>
      <c r="K28" s="14" t="s">
        <v>376</v>
      </c>
    </row>
    <row r="29" spans="1:11" s="6" customFormat="1" ht="12.75" x14ac:dyDescent="0.2">
      <c r="A29" s="39">
        <v>26</v>
      </c>
      <c r="B29" s="13" t="s">
        <v>342</v>
      </c>
      <c r="C29" s="13" t="s">
        <v>66</v>
      </c>
      <c r="D29" s="38" t="s">
        <v>137</v>
      </c>
      <c r="E29" s="13" t="s">
        <v>96</v>
      </c>
      <c r="F29" s="38">
        <v>6.8</v>
      </c>
      <c r="G29" s="38">
        <v>26</v>
      </c>
      <c r="H29" s="38">
        <v>30</v>
      </c>
      <c r="I29" s="39">
        <f t="shared" si="0"/>
        <v>62.8</v>
      </c>
      <c r="J29" s="39">
        <v>25</v>
      </c>
      <c r="K29" s="14" t="s">
        <v>376</v>
      </c>
    </row>
    <row r="30" spans="1:11" s="6" customFormat="1" ht="12.75" x14ac:dyDescent="0.2">
      <c r="A30" s="39">
        <v>27</v>
      </c>
      <c r="B30" s="13" t="s">
        <v>42</v>
      </c>
      <c r="C30" s="13" t="s">
        <v>298</v>
      </c>
      <c r="D30" s="38">
        <v>6</v>
      </c>
      <c r="E30" s="13" t="s">
        <v>398</v>
      </c>
      <c r="F30" s="39">
        <v>7.3</v>
      </c>
      <c r="G30" s="39">
        <v>21.2</v>
      </c>
      <c r="H30" s="39">
        <v>32.299999999999997</v>
      </c>
      <c r="I30" s="39">
        <f t="shared" si="0"/>
        <v>60.8</v>
      </c>
      <c r="J30" s="39">
        <v>26</v>
      </c>
      <c r="K30" s="14" t="s">
        <v>376</v>
      </c>
    </row>
    <row r="31" spans="1:11" s="6" customFormat="1" ht="12.75" x14ac:dyDescent="0.2">
      <c r="A31" s="39">
        <v>28</v>
      </c>
      <c r="B31" s="13" t="s">
        <v>41</v>
      </c>
      <c r="C31" s="13" t="s">
        <v>298</v>
      </c>
      <c r="D31" s="38">
        <v>6</v>
      </c>
      <c r="E31" s="13" t="s">
        <v>398</v>
      </c>
      <c r="F31" s="38">
        <v>9.3000000000000007</v>
      </c>
      <c r="G31" s="38">
        <v>21.2</v>
      </c>
      <c r="H31" s="38">
        <v>29</v>
      </c>
      <c r="I31" s="39">
        <f t="shared" si="0"/>
        <v>59.5</v>
      </c>
      <c r="J31" s="39">
        <v>27</v>
      </c>
      <c r="K31" s="14" t="s">
        <v>376</v>
      </c>
    </row>
    <row r="32" spans="1:11" s="6" customFormat="1" ht="12.75" x14ac:dyDescent="0.2">
      <c r="A32" s="39">
        <v>29</v>
      </c>
      <c r="B32" s="13" t="s">
        <v>38</v>
      </c>
      <c r="C32" s="13" t="s">
        <v>298</v>
      </c>
      <c r="D32" s="38">
        <v>6</v>
      </c>
      <c r="E32" s="13" t="s">
        <v>398</v>
      </c>
      <c r="F32" s="38">
        <v>10</v>
      </c>
      <c r="G32" s="38">
        <v>22.4</v>
      </c>
      <c r="H32" s="38">
        <v>26.4</v>
      </c>
      <c r="I32" s="39">
        <f t="shared" si="0"/>
        <v>58.8</v>
      </c>
      <c r="J32" s="39">
        <v>28</v>
      </c>
      <c r="K32" s="14" t="s">
        <v>376</v>
      </c>
    </row>
    <row r="33" spans="1:11" s="6" customFormat="1" ht="12.75" x14ac:dyDescent="0.2">
      <c r="A33" s="39">
        <v>30</v>
      </c>
      <c r="B33" s="13" t="s">
        <v>81</v>
      </c>
      <c r="C33" s="13" t="s">
        <v>66</v>
      </c>
      <c r="D33" s="39" t="s">
        <v>77</v>
      </c>
      <c r="E33" s="15" t="s">
        <v>78</v>
      </c>
      <c r="F33" s="39">
        <v>12</v>
      </c>
      <c r="G33" s="39">
        <v>28</v>
      </c>
      <c r="H33" s="39">
        <v>18.7</v>
      </c>
      <c r="I33" s="39">
        <f t="shared" si="0"/>
        <v>58.7</v>
      </c>
      <c r="J33" s="39">
        <v>29</v>
      </c>
      <c r="K33" s="14" t="s">
        <v>376</v>
      </c>
    </row>
    <row r="34" spans="1:11" s="6" customFormat="1" ht="12.75" x14ac:dyDescent="0.2">
      <c r="A34" s="39">
        <v>31</v>
      </c>
      <c r="B34" s="13" t="s">
        <v>242</v>
      </c>
      <c r="C34" s="13" t="s">
        <v>391</v>
      </c>
      <c r="D34" s="39" t="s">
        <v>135</v>
      </c>
      <c r="E34" s="13" t="s">
        <v>243</v>
      </c>
      <c r="F34" s="39">
        <v>6</v>
      </c>
      <c r="G34" s="39">
        <v>25.3</v>
      </c>
      <c r="H34" s="39">
        <v>26</v>
      </c>
      <c r="I34" s="39">
        <f t="shared" si="0"/>
        <v>57.3</v>
      </c>
      <c r="J34" s="39">
        <v>30</v>
      </c>
      <c r="K34" s="14" t="s">
        <v>376</v>
      </c>
    </row>
    <row r="35" spans="1:11" s="6" customFormat="1" ht="12.75" x14ac:dyDescent="0.2">
      <c r="A35" s="39">
        <v>32</v>
      </c>
      <c r="B35" s="13" t="s">
        <v>213</v>
      </c>
      <c r="C35" s="13" t="s">
        <v>387</v>
      </c>
      <c r="D35" s="39">
        <v>6</v>
      </c>
      <c r="E35" s="13" t="s">
        <v>211</v>
      </c>
      <c r="F35" s="39">
        <v>8.6</v>
      </c>
      <c r="G35" s="39">
        <v>7.5</v>
      </c>
      <c r="H35" s="39">
        <v>40</v>
      </c>
      <c r="I35" s="39">
        <f t="shared" si="0"/>
        <v>56.1</v>
      </c>
      <c r="J35" s="39">
        <v>31</v>
      </c>
      <c r="K35" s="14" t="s">
        <v>376</v>
      </c>
    </row>
    <row r="36" spans="1:11" s="6" customFormat="1" ht="12.75" x14ac:dyDescent="0.2">
      <c r="A36" s="39">
        <v>33</v>
      </c>
      <c r="B36" s="13" t="s">
        <v>249</v>
      </c>
      <c r="C36" s="13" t="s">
        <v>391</v>
      </c>
      <c r="D36" s="38" t="s">
        <v>135</v>
      </c>
      <c r="E36" s="13" t="s">
        <v>243</v>
      </c>
      <c r="F36" s="38">
        <v>3.3</v>
      </c>
      <c r="G36" s="38">
        <v>22</v>
      </c>
      <c r="H36" s="38">
        <v>24</v>
      </c>
      <c r="I36" s="39">
        <f t="shared" si="0"/>
        <v>49.3</v>
      </c>
      <c r="J36" s="39">
        <v>32</v>
      </c>
      <c r="K36" s="14" t="s">
        <v>377</v>
      </c>
    </row>
    <row r="37" spans="1:11" s="6" customFormat="1" ht="12.75" x14ac:dyDescent="0.2">
      <c r="A37" s="39">
        <v>34</v>
      </c>
      <c r="B37" s="13" t="s">
        <v>215</v>
      </c>
      <c r="C37" s="13" t="s">
        <v>387</v>
      </c>
      <c r="D37" s="39">
        <v>6</v>
      </c>
      <c r="E37" s="13" t="s">
        <v>211</v>
      </c>
      <c r="F37" s="39">
        <v>6</v>
      </c>
      <c r="G37" s="39">
        <v>8.5</v>
      </c>
      <c r="H37" s="39">
        <v>34</v>
      </c>
      <c r="I37" s="39">
        <f t="shared" si="0"/>
        <v>48.5</v>
      </c>
      <c r="J37" s="39">
        <v>33</v>
      </c>
      <c r="K37" s="14" t="s">
        <v>377</v>
      </c>
    </row>
    <row r="38" spans="1:11" x14ac:dyDescent="0.25">
      <c r="A38" s="39">
        <v>35</v>
      </c>
      <c r="B38" s="13" t="s">
        <v>214</v>
      </c>
      <c r="C38" s="13" t="s">
        <v>387</v>
      </c>
      <c r="D38" s="39">
        <v>6</v>
      </c>
      <c r="E38" s="13" t="s">
        <v>211</v>
      </c>
      <c r="F38" s="39">
        <v>5.8</v>
      </c>
      <c r="G38" s="39">
        <v>7.2</v>
      </c>
      <c r="H38" s="39">
        <v>35.1</v>
      </c>
      <c r="I38" s="39">
        <f t="shared" si="0"/>
        <v>48.1</v>
      </c>
      <c r="J38" s="39">
        <v>34</v>
      </c>
      <c r="K38" s="14" t="s">
        <v>377</v>
      </c>
    </row>
    <row r="39" spans="1:11" x14ac:dyDescent="0.25">
      <c r="A39" s="39">
        <v>36</v>
      </c>
      <c r="B39" s="13" t="s">
        <v>310</v>
      </c>
      <c r="C39" s="13" t="s">
        <v>306</v>
      </c>
      <c r="D39" s="39">
        <v>6</v>
      </c>
      <c r="E39" s="13" t="s">
        <v>307</v>
      </c>
      <c r="F39" s="39">
        <v>7.3</v>
      </c>
      <c r="G39" s="39">
        <v>12</v>
      </c>
      <c r="H39" s="39">
        <v>23.6</v>
      </c>
      <c r="I39" s="39">
        <f t="shared" si="0"/>
        <v>42.900000000000006</v>
      </c>
      <c r="J39" s="59">
        <v>35</v>
      </c>
      <c r="K39" s="14" t="s">
        <v>377</v>
      </c>
    </row>
    <row r="40" spans="1:11" x14ac:dyDescent="0.25">
      <c r="A40" s="59">
        <v>37</v>
      </c>
      <c r="B40" s="58" t="s">
        <v>267</v>
      </c>
      <c r="C40" s="58" t="s">
        <v>404</v>
      </c>
      <c r="D40" s="59">
        <v>6</v>
      </c>
      <c r="E40" s="58" t="s">
        <v>233</v>
      </c>
      <c r="F40" s="59">
        <v>5.3</v>
      </c>
      <c r="G40" s="59">
        <v>16</v>
      </c>
      <c r="H40" s="59">
        <v>20.100000000000001</v>
      </c>
      <c r="I40" s="59">
        <v>41.4</v>
      </c>
      <c r="J40" s="59">
        <v>36</v>
      </c>
      <c r="K40" s="14" t="s">
        <v>377</v>
      </c>
    </row>
  </sheetData>
  <autoFilter ref="A2:K39">
    <filterColumn colId="6" showButton="0"/>
  </autoFilter>
  <sortState ref="A1:I37">
    <sortCondition descending="1" ref="I1"/>
  </sortState>
  <mergeCells count="11">
    <mergeCell ref="J2:J3"/>
    <mergeCell ref="K2:K3"/>
    <mergeCell ref="A1:I1"/>
    <mergeCell ref="A2:A3"/>
    <mergeCell ref="B2:B3"/>
    <mergeCell ref="C2:C3"/>
    <mergeCell ref="D2:D3"/>
    <mergeCell ref="E2:E3"/>
    <mergeCell ref="F2:F3"/>
    <mergeCell ref="G2:H2"/>
    <mergeCell ref="I2:I3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"/>
  <sheetViews>
    <sheetView workbookViewId="0">
      <selection activeCell="J26" sqref="J26"/>
    </sheetView>
  </sheetViews>
  <sheetFormatPr defaultRowHeight="15" x14ac:dyDescent="0.25"/>
  <cols>
    <col min="1" max="1" width="5.85546875" customWidth="1"/>
    <col min="2" max="2" width="31" customWidth="1"/>
    <col min="3" max="3" width="41" customWidth="1"/>
    <col min="4" max="4" width="7.7109375" customWidth="1"/>
    <col min="5" max="5" width="31.140625" customWidth="1"/>
    <col min="7" max="7" width="12.5703125" customWidth="1"/>
    <col min="8" max="8" width="12.28515625" customWidth="1"/>
    <col min="11" max="11" width="13.28515625" customWidth="1"/>
  </cols>
  <sheetData>
    <row r="1" spans="1:11" ht="36.75" customHeight="1" x14ac:dyDescent="0.3">
      <c r="A1" s="65" t="s">
        <v>8</v>
      </c>
      <c r="B1" s="65"/>
      <c r="C1" s="65"/>
      <c r="D1" s="65"/>
      <c r="E1" s="65"/>
      <c r="F1" s="65"/>
      <c r="G1" s="65"/>
      <c r="H1" s="65"/>
      <c r="I1" s="65"/>
    </row>
    <row r="2" spans="1:11" ht="30.75" customHeight="1" x14ac:dyDescent="0.25">
      <c r="A2" s="72" t="s">
        <v>0</v>
      </c>
      <c r="B2" s="72" t="s">
        <v>1</v>
      </c>
      <c r="C2" s="72" t="s">
        <v>2</v>
      </c>
      <c r="D2" s="74" t="s">
        <v>3</v>
      </c>
      <c r="E2" s="72" t="s">
        <v>4</v>
      </c>
      <c r="F2" s="72" t="s">
        <v>11</v>
      </c>
      <c r="G2" s="76" t="s">
        <v>5</v>
      </c>
      <c r="H2" s="77"/>
      <c r="I2" s="78" t="s">
        <v>15</v>
      </c>
      <c r="J2" s="70" t="s">
        <v>6</v>
      </c>
      <c r="K2" s="70" t="s">
        <v>7</v>
      </c>
    </row>
    <row r="3" spans="1:11" ht="18" customHeight="1" x14ac:dyDescent="0.25">
      <c r="A3" s="73"/>
      <c r="B3" s="73"/>
      <c r="C3" s="73"/>
      <c r="D3" s="75"/>
      <c r="E3" s="73"/>
      <c r="F3" s="73"/>
      <c r="G3" s="43" t="s">
        <v>13</v>
      </c>
      <c r="H3" s="43" t="s">
        <v>14</v>
      </c>
      <c r="I3" s="79"/>
      <c r="J3" s="71"/>
      <c r="K3" s="71"/>
    </row>
    <row r="4" spans="1:11" x14ac:dyDescent="0.25">
      <c r="A4" s="29">
        <v>1</v>
      </c>
      <c r="B4" s="5" t="s">
        <v>252</v>
      </c>
      <c r="C4" s="5" t="s">
        <v>391</v>
      </c>
      <c r="D4" s="25" t="s">
        <v>84</v>
      </c>
      <c r="E4" s="5" t="s">
        <v>241</v>
      </c>
      <c r="F4" s="25">
        <v>19.3</v>
      </c>
      <c r="G4" s="25">
        <v>34.799999999999997</v>
      </c>
      <c r="H4" s="25">
        <v>40</v>
      </c>
      <c r="I4" s="25">
        <f t="shared" ref="I4:I26" si="0">SUM(F4:H4)</f>
        <v>94.1</v>
      </c>
      <c r="J4" s="29">
        <v>1</v>
      </c>
      <c r="K4" s="4" t="s">
        <v>375</v>
      </c>
    </row>
    <row r="5" spans="1:11" x14ac:dyDescent="0.25">
      <c r="A5" s="29">
        <v>2</v>
      </c>
      <c r="B5" s="5" t="s">
        <v>25</v>
      </c>
      <c r="C5" s="5" t="s">
        <v>300</v>
      </c>
      <c r="D5" s="25">
        <v>7</v>
      </c>
      <c r="E5" s="5" t="s">
        <v>400</v>
      </c>
      <c r="F5" s="25">
        <v>17.3</v>
      </c>
      <c r="G5" s="25">
        <v>37.299999999999997</v>
      </c>
      <c r="H5" s="25">
        <v>36.799999999999997</v>
      </c>
      <c r="I5" s="25">
        <f t="shared" si="0"/>
        <v>91.399999999999991</v>
      </c>
      <c r="J5" s="29">
        <v>2</v>
      </c>
      <c r="K5" s="4" t="s">
        <v>376</v>
      </c>
    </row>
    <row r="6" spans="1:11" ht="12" customHeight="1" x14ac:dyDescent="0.25">
      <c r="A6" s="29">
        <v>3</v>
      </c>
      <c r="B6" s="5" t="s">
        <v>165</v>
      </c>
      <c r="C6" s="5" t="s">
        <v>301</v>
      </c>
      <c r="D6" s="25">
        <v>7</v>
      </c>
      <c r="E6" s="5" t="s">
        <v>162</v>
      </c>
      <c r="F6" s="25">
        <v>15.3</v>
      </c>
      <c r="G6" s="25">
        <v>36</v>
      </c>
      <c r="H6" s="25">
        <v>40</v>
      </c>
      <c r="I6" s="25">
        <f t="shared" si="0"/>
        <v>91.3</v>
      </c>
      <c r="J6" s="29">
        <v>3</v>
      </c>
      <c r="K6" s="4" t="s">
        <v>376</v>
      </c>
    </row>
    <row r="7" spans="1:11" x14ac:dyDescent="0.25">
      <c r="A7" s="29">
        <v>4</v>
      </c>
      <c r="B7" s="5" t="s">
        <v>31</v>
      </c>
      <c r="C7" s="5" t="s">
        <v>300</v>
      </c>
      <c r="D7" s="25">
        <v>7</v>
      </c>
      <c r="E7" s="5" t="s">
        <v>400</v>
      </c>
      <c r="F7" s="25">
        <v>17.3</v>
      </c>
      <c r="G7" s="25">
        <v>37.200000000000003</v>
      </c>
      <c r="H7" s="25">
        <v>35</v>
      </c>
      <c r="I7" s="25">
        <f t="shared" si="0"/>
        <v>89.5</v>
      </c>
      <c r="J7" s="29">
        <v>4</v>
      </c>
      <c r="K7" s="4" t="s">
        <v>376</v>
      </c>
    </row>
    <row r="8" spans="1:11" x14ac:dyDescent="0.25">
      <c r="A8" s="29">
        <v>5</v>
      </c>
      <c r="B8" s="5" t="s">
        <v>166</v>
      </c>
      <c r="C8" s="5" t="s">
        <v>301</v>
      </c>
      <c r="D8" s="29">
        <v>7</v>
      </c>
      <c r="E8" s="5" t="s">
        <v>162</v>
      </c>
      <c r="F8" s="29">
        <v>15.3</v>
      </c>
      <c r="G8" s="29">
        <v>36</v>
      </c>
      <c r="H8" s="29">
        <v>38</v>
      </c>
      <c r="I8" s="25">
        <f t="shared" si="0"/>
        <v>89.3</v>
      </c>
      <c r="J8" s="29">
        <v>5</v>
      </c>
      <c r="K8" s="4" t="s">
        <v>376</v>
      </c>
    </row>
    <row r="9" spans="1:11" x14ac:dyDescent="0.25">
      <c r="A9" s="29">
        <v>7</v>
      </c>
      <c r="B9" s="5" t="s">
        <v>27</v>
      </c>
      <c r="C9" s="5" t="s">
        <v>298</v>
      </c>
      <c r="D9" s="29">
        <v>7</v>
      </c>
      <c r="E9" s="5" t="s">
        <v>379</v>
      </c>
      <c r="F9" s="29">
        <v>17.3</v>
      </c>
      <c r="G9" s="29">
        <v>32.1</v>
      </c>
      <c r="H9" s="29">
        <v>36.200000000000003</v>
      </c>
      <c r="I9" s="25">
        <f t="shared" si="0"/>
        <v>85.600000000000009</v>
      </c>
      <c r="J9" s="29">
        <v>6</v>
      </c>
      <c r="K9" s="4" t="s">
        <v>376</v>
      </c>
    </row>
    <row r="10" spans="1:11" s="6" customFormat="1" ht="16.5" customHeight="1" x14ac:dyDescent="0.2">
      <c r="A10" s="29">
        <v>8</v>
      </c>
      <c r="B10" s="5" t="s">
        <v>253</v>
      </c>
      <c r="C10" s="5" t="s">
        <v>391</v>
      </c>
      <c r="D10" s="29" t="s">
        <v>84</v>
      </c>
      <c r="E10" s="5" t="s">
        <v>241</v>
      </c>
      <c r="F10" s="29">
        <v>20</v>
      </c>
      <c r="G10" s="29">
        <v>34.4</v>
      </c>
      <c r="H10" s="29">
        <v>30.5</v>
      </c>
      <c r="I10" s="25">
        <f t="shared" si="0"/>
        <v>84.9</v>
      </c>
      <c r="J10" s="29">
        <v>7</v>
      </c>
      <c r="K10" s="4" t="s">
        <v>376</v>
      </c>
    </row>
    <row r="11" spans="1:11" s="6" customFormat="1" ht="16.5" customHeight="1" x14ac:dyDescent="0.2">
      <c r="A11" s="29">
        <v>6</v>
      </c>
      <c r="B11" s="5" t="s">
        <v>234</v>
      </c>
      <c r="C11" s="5" t="s">
        <v>393</v>
      </c>
      <c r="D11" s="25">
        <v>7</v>
      </c>
      <c r="E11" s="5" t="s">
        <v>231</v>
      </c>
      <c r="F11" s="25">
        <v>16</v>
      </c>
      <c r="G11" s="25">
        <v>29.2</v>
      </c>
      <c r="H11" s="25">
        <v>34.9</v>
      </c>
      <c r="I11" s="25">
        <f>SUM(F11:H11)</f>
        <v>80.099999999999994</v>
      </c>
      <c r="J11" s="29">
        <v>8</v>
      </c>
      <c r="K11" s="4" t="s">
        <v>376</v>
      </c>
    </row>
    <row r="12" spans="1:11" s="6" customFormat="1" ht="12.75" x14ac:dyDescent="0.2">
      <c r="A12" s="29">
        <v>9</v>
      </c>
      <c r="B12" s="5" t="s">
        <v>365</v>
      </c>
      <c r="C12" s="5" t="s">
        <v>385</v>
      </c>
      <c r="D12" s="25">
        <v>7</v>
      </c>
      <c r="E12" s="5" t="s">
        <v>363</v>
      </c>
      <c r="F12" s="25">
        <v>10.9</v>
      </c>
      <c r="G12" s="25">
        <v>26</v>
      </c>
      <c r="H12" s="25">
        <v>40</v>
      </c>
      <c r="I12" s="25">
        <f t="shared" si="0"/>
        <v>76.900000000000006</v>
      </c>
      <c r="J12" s="29">
        <v>9</v>
      </c>
      <c r="K12" s="4" t="s">
        <v>376</v>
      </c>
    </row>
    <row r="13" spans="1:11" x14ac:dyDescent="0.25">
      <c r="A13" s="29">
        <v>10</v>
      </c>
      <c r="B13" s="5" t="s">
        <v>86</v>
      </c>
      <c r="C13" s="5" t="s">
        <v>66</v>
      </c>
      <c r="D13" s="29" t="s">
        <v>87</v>
      </c>
      <c r="E13" s="7" t="s">
        <v>78</v>
      </c>
      <c r="F13" s="29">
        <v>8.4</v>
      </c>
      <c r="G13" s="29">
        <v>28</v>
      </c>
      <c r="H13" s="29">
        <v>39</v>
      </c>
      <c r="I13" s="25">
        <f t="shared" si="0"/>
        <v>75.400000000000006</v>
      </c>
      <c r="J13" s="29">
        <v>10</v>
      </c>
      <c r="K13" s="4" t="s">
        <v>376</v>
      </c>
    </row>
    <row r="14" spans="1:11" s="6" customFormat="1" ht="12.75" x14ac:dyDescent="0.2">
      <c r="A14" s="29">
        <v>11</v>
      </c>
      <c r="B14" s="5" t="s">
        <v>330</v>
      </c>
      <c r="C14" s="5" t="s">
        <v>384</v>
      </c>
      <c r="D14" s="25">
        <v>7</v>
      </c>
      <c r="E14" s="5" t="s">
        <v>325</v>
      </c>
      <c r="F14" s="25">
        <v>10</v>
      </c>
      <c r="G14" s="25">
        <v>32</v>
      </c>
      <c r="H14" s="25">
        <v>32.6</v>
      </c>
      <c r="I14" s="25">
        <f t="shared" si="0"/>
        <v>74.599999999999994</v>
      </c>
      <c r="J14" s="29">
        <v>11</v>
      </c>
      <c r="K14" s="4" t="s">
        <v>376</v>
      </c>
    </row>
    <row r="15" spans="1:11" s="6" customFormat="1" ht="12.75" x14ac:dyDescent="0.2">
      <c r="A15" s="29">
        <v>12</v>
      </c>
      <c r="B15" s="5" t="s">
        <v>328</v>
      </c>
      <c r="C15" s="5" t="s">
        <v>384</v>
      </c>
      <c r="D15" s="25">
        <v>7</v>
      </c>
      <c r="E15" s="5" t="s">
        <v>325</v>
      </c>
      <c r="F15" s="25">
        <v>10</v>
      </c>
      <c r="G15" s="25">
        <v>28</v>
      </c>
      <c r="H15" s="25">
        <v>33.86</v>
      </c>
      <c r="I15" s="25">
        <f t="shared" si="0"/>
        <v>71.86</v>
      </c>
      <c r="J15" s="29">
        <v>12</v>
      </c>
      <c r="K15" s="4" t="s">
        <v>376</v>
      </c>
    </row>
    <row r="16" spans="1:11" s="6" customFormat="1" ht="12.75" x14ac:dyDescent="0.2">
      <c r="A16" s="29">
        <v>13</v>
      </c>
      <c r="B16" s="5" t="s">
        <v>329</v>
      </c>
      <c r="C16" s="5" t="s">
        <v>384</v>
      </c>
      <c r="D16" s="29">
        <v>7</v>
      </c>
      <c r="E16" s="5" t="s">
        <v>325</v>
      </c>
      <c r="F16" s="29">
        <v>11</v>
      </c>
      <c r="G16" s="29">
        <v>24</v>
      </c>
      <c r="H16" s="29">
        <v>35.24</v>
      </c>
      <c r="I16" s="25">
        <f t="shared" si="0"/>
        <v>70.240000000000009</v>
      </c>
      <c r="J16" s="29">
        <v>13</v>
      </c>
      <c r="K16" s="4" t="s">
        <v>376</v>
      </c>
    </row>
    <row r="17" spans="1:11" s="6" customFormat="1" ht="12.75" x14ac:dyDescent="0.2">
      <c r="A17" s="29">
        <v>14</v>
      </c>
      <c r="B17" s="5" t="s">
        <v>29</v>
      </c>
      <c r="C17" s="5" t="s">
        <v>300</v>
      </c>
      <c r="D17" s="25">
        <v>7</v>
      </c>
      <c r="E17" s="5" t="s">
        <v>400</v>
      </c>
      <c r="F17" s="25">
        <v>6.5</v>
      </c>
      <c r="G17" s="25">
        <v>37.200000000000003</v>
      </c>
      <c r="H17" s="25">
        <v>24.3</v>
      </c>
      <c r="I17" s="25">
        <f t="shared" si="0"/>
        <v>68</v>
      </c>
      <c r="J17" s="29">
        <v>14</v>
      </c>
      <c r="K17" s="4" t="s">
        <v>376</v>
      </c>
    </row>
    <row r="18" spans="1:11" s="6" customFormat="1" ht="14.25" customHeight="1" x14ac:dyDescent="0.2">
      <c r="A18" s="29">
        <v>15</v>
      </c>
      <c r="B18" s="5" t="s">
        <v>366</v>
      </c>
      <c r="C18" s="5" t="s">
        <v>385</v>
      </c>
      <c r="D18" s="29">
        <v>7</v>
      </c>
      <c r="E18" s="5" t="s">
        <v>363</v>
      </c>
      <c r="F18" s="29">
        <v>8.3000000000000007</v>
      </c>
      <c r="G18" s="29">
        <v>24</v>
      </c>
      <c r="H18" s="29">
        <v>35</v>
      </c>
      <c r="I18" s="25">
        <f t="shared" si="0"/>
        <v>67.3</v>
      </c>
      <c r="J18" s="29">
        <v>15</v>
      </c>
      <c r="K18" s="4" t="s">
        <v>376</v>
      </c>
    </row>
    <row r="19" spans="1:11" s="6" customFormat="1" ht="12.75" x14ac:dyDescent="0.2">
      <c r="A19" s="29">
        <v>16</v>
      </c>
      <c r="B19" s="5" t="s">
        <v>83</v>
      </c>
      <c r="C19" s="5" t="s">
        <v>66</v>
      </c>
      <c r="D19" s="25" t="s">
        <v>84</v>
      </c>
      <c r="E19" s="5" t="s">
        <v>85</v>
      </c>
      <c r="F19" s="25">
        <v>7.7</v>
      </c>
      <c r="G19" s="25">
        <v>32</v>
      </c>
      <c r="H19" s="25">
        <v>25.7</v>
      </c>
      <c r="I19" s="25">
        <f t="shared" si="0"/>
        <v>65.400000000000006</v>
      </c>
      <c r="J19" s="29">
        <v>16</v>
      </c>
      <c r="K19" s="4" t="s">
        <v>376</v>
      </c>
    </row>
    <row r="20" spans="1:11" s="6" customFormat="1" ht="12.75" x14ac:dyDescent="0.2">
      <c r="A20" s="29">
        <v>17</v>
      </c>
      <c r="B20" s="5" t="s">
        <v>88</v>
      </c>
      <c r="C20" s="5" t="s">
        <v>66</v>
      </c>
      <c r="D20" s="25" t="s">
        <v>87</v>
      </c>
      <c r="E20" s="7" t="s">
        <v>78</v>
      </c>
      <c r="F20" s="25">
        <v>9.6999999999999993</v>
      </c>
      <c r="G20" s="25">
        <v>23</v>
      </c>
      <c r="H20" s="25">
        <v>31.8</v>
      </c>
      <c r="I20" s="25">
        <f t="shared" si="0"/>
        <v>64.5</v>
      </c>
      <c r="J20" s="29">
        <v>17</v>
      </c>
      <c r="K20" s="4" t="s">
        <v>376</v>
      </c>
    </row>
    <row r="21" spans="1:11" s="6" customFormat="1" ht="25.5" x14ac:dyDescent="0.2">
      <c r="A21" s="29">
        <v>18</v>
      </c>
      <c r="B21" s="8" t="s">
        <v>216</v>
      </c>
      <c r="C21" s="8" t="s">
        <v>387</v>
      </c>
      <c r="D21" s="34">
        <v>7</v>
      </c>
      <c r="E21" s="8" t="s">
        <v>211</v>
      </c>
      <c r="F21" s="34">
        <v>15.4</v>
      </c>
      <c r="G21" s="34">
        <v>9</v>
      </c>
      <c r="H21" s="34">
        <v>40</v>
      </c>
      <c r="I21" s="25">
        <f t="shared" si="0"/>
        <v>64.400000000000006</v>
      </c>
      <c r="J21" s="29">
        <v>18</v>
      </c>
      <c r="K21" s="4" t="s">
        <v>376</v>
      </c>
    </row>
    <row r="22" spans="1:11" s="6" customFormat="1" ht="25.5" x14ac:dyDescent="0.2">
      <c r="A22" s="29">
        <v>19</v>
      </c>
      <c r="B22" s="5" t="s">
        <v>312</v>
      </c>
      <c r="C22" s="5" t="s">
        <v>306</v>
      </c>
      <c r="D22" s="25">
        <v>7</v>
      </c>
      <c r="E22" s="5" t="s">
        <v>307</v>
      </c>
      <c r="F22" s="25">
        <v>12.25</v>
      </c>
      <c r="G22" s="25">
        <v>24</v>
      </c>
      <c r="H22" s="25">
        <v>27.58</v>
      </c>
      <c r="I22" s="25">
        <f t="shared" si="0"/>
        <v>63.83</v>
      </c>
      <c r="J22" s="29">
        <v>19</v>
      </c>
      <c r="K22" s="4" t="s">
        <v>376</v>
      </c>
    </row>
    <row r="23" spans="1:11" s="6" customFormat="1" ht="25.5" x14ac:dyDescent="0.2">
      <c r="A23" s="29">
        <v>20</v>
      </c>
      <c r="B23" s="8" t="s">
        <v>217</v>
      </c>
      <c r="C23" s="8" t="s">
        <v>387</v>
      </c>
      <c r="D23" s="36">
        <v>7</v>
      </c>
      <c r="E23" s="8" t="s">
        <v>211</v>
      </c>
      <c r="F23" s="36">
        <v>7.7</v>
      </c>
      <c r="G23" s="36">
        <v>7.5</v>
      </c>
      <c r="H23" s="36">
        <v>27.2</v>
      </c>
      <c r="I23" s="25">
        <f t="shared" si="0"/>
        <v>42.4</v>
      </c>
      <c r="J23" s="29">
        <v>20</v>
      </c>
      <c r="K23" s="19" t="s">
        <v>377</v>
      </c>
    </row>
    <row r="24" spans="1:11" x14ac:dyDescent="0.25">
      <c r="A24" s="29">
        <v>21</v>
      </c>
      <c r="B24" s="5" t="s">
        <v>180</v>
      </c>
      <c r="C24" s="5" t="s">
        <v>397</v>
      </c>
      <c r="D24" s="25">
        <v>7</v>
      </c>
      <c r="E24" s="5" t="s">
        <v>177</v>
      </c>
      <c r="F24" s="25">
        <v>15.8</v>
      </c>
      <c r="G24" s="25">
        <v>24</v>
      </c>
      <c r="H24" s="25">
        <v>0</v>
      </c>
      <c r="I24" s="25">
        <f t="shared" si="0"/>
        <v>39.799999999999997</v>
      </c>
      <c r="J24" s="29">
        <v>21</v>
      </c>
      <c r="K24" s="19" t="s">
        <v>377</v>
      </c>
    </row>
    <row r="25" spans="1:11" x14ac:dyDescent="0.25">
      <c r="A25" s="29">
        <v>22</v>
      </c>
      <c r="B25" s="5" t="s">
        <v>184</v>
      </c>
      <c r="C25" s="5" t="s">
        <v>397</v>
      </c>
      <c r="D25" s="25">
        <v>7</v>
      </c>
      <c r="E25" s="5" t="s">
        <v>177</v>
      </c>
      <c r="F25" s="25">
        <v>11.2</v>
      </c>
      <c r="G25" s="25">
        <v>24</v>
      </c>
      <c r="H25" s="25">
        <v>0</v>
      </c>
      <c r="I25" s="25">
        <f t="shared" si="0"/>
        <v>35.200000000000003</v>
      </c>
      <c r="J25" s="29">
        <v>22</v>
      </c>
      <c r="K25" s="19" t="s">
        <v>377</v>
      </c>
    </row>
    <row r="26" spans="1:11" ht="25.5" x14ac:dyDescent="0.25">
      <c r="A26" s="29">
        <v>23</v>
      </c>
      <c r="B26" s="8" t="s">
        <v>218</v>
      </c>
      <c r="C26" s="8" t="s">
        <v>387</v>
      </c>
      <c r="D26" s="34">
        <v>7</v>
      </c>
      <c r="E26" s="8" t="s">
        <v>211</v>
      </c>
      <c r="F26" s="34">
        <v>1.2</v>
      </c>
      <c r="G26" s="34">
        <v>4</v>
      </c>
      <c r="H26" s="34">
        <v>7.1</v>
      </c>
      <c r="I26" s="25">
        <f t="shared" si="0"/>
        <v>12.3</v>
      </c>
      <c r="J26" s="29">
        <v>23</v>
      </c>
      <c r="K26" s="19" t="s">
        <v>377</v>
      </c>
    </row>
    <row r="27" spans="1:11" x14ac:dyDescent="0.25">
      <c r="B27" s="1"/>
      <c r="C27" s="1"/>
      <c r="D27" s="2"/>
      <c r="E27" s="1"/>
      <c r="F27" s="1"/>
      <c r="G27" s="1"/>
      <c r="H27" s="1"/>
      <c r="I27" s="1"/>
      <c r="J27" s="1"/>
      <c r="K27" s="1"/>
    </row>
    <row r="28" spans="1:11" x14ac:dyDescent="0.25">
      <c r="B28" s="1"/>
      <c r="C28" s="1"/>
      <c r="D28" s="2"/>
      <c r="E28" s="1"/>
      <c r="F28" s="1"/>
      <c r="G28" s="1"/>
      <c r="H28" s="1"/>
      <c r="I28" s="1"/>
      <c r="J28" s="1"/>
      <c r="K28" s="1"/>
    </row>
    <row r="29" spans="1:11" x14ac:dyDescent="0.25">
      <c r="B29" s="1"/>
      <c r="C29" s="1"/>
      <c r="D29" s="2"/>
      <c r="E29" s="1"/>
      <c r="F29" s="1"/>
      <c r="G29" s="1"/>
      <c r="H29" s="1"/>
      <c r="I29" s="1"/>
      <c r="J29" s="1"/>
      <c r="K29" s="1"/>
    </row>
    <row r="30" spans="1:11" x14ac:dyDescent="0.25">
      <c r="B30" s="1"/>
      <c r="C30" s="1"/>
      <c r="D30" s="2"/>
      <c r="E30" s="1"/>
      <c r="F30" s="1"/>
      <c r="G30" s="1"/>
      <c r="H30" s="1"/>
      <c r="I30" s="1"/>
      <c r="J30" s="1"/>
      <c r="K30" s="1"/>
    </row>
    <row r="31" spans="1:11" x14ac:dyDescent="0.25">
      <c r="B31" s="1"/>
      <c r="C31" s="1"/>
      <c r="D31" s="2"/>
      <c r="E31" s="1"/>
      <c r="F31" s="1"/>
      <c r="G31" s="1"/>
      <c r="H31" s="1"/>
      <c r="I31" s="1"/>
      <c r="J31" s="1"/>
      <c r="K31" s="1"/>
    </row>
    <row r="32" spans="1:11" x14ac:dyDescent="0.25">
      <c r="B32" s="1"/>
      <c r="C32" s="1"/>
      <c r="D32" s="1"/>
      <c r="E32" s="1"/>
      <c r="F32" s="1"/>
      <c r="G32" s="1"/>
    </row>
    <row r="33" spans="2:11" x14ac:dyDescent="0.25">
      <c r="B33" s="1"/>
      <c r="C33" s="1"/>
      <c r="D33" s="1"/>
      <c r="E33" s="1"/>
      <c r="F33" s="1"/>
      <c r="G33" s="1"/>
    </row>
    <row r="34" spans="2:11" x14ac:dyDescent="0.25">
      <c r="B34" s="1"/>
      <c r="C34" s="1"/>
      <c r="D34" s="1"/>
      <c r="E34" s="1"/>
      <c r="F34" s="1"/>
      <c r="G34" s="1"/>
    </row>
    <row r="35" spans="2:11" x14ac:dyDescent="0.25"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2:11" x14ac:dyDescent="0.25"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2:11" x14ac:dyDescent="0.25">
      <c r="B37" s="1"/>
      <c r="C37" s="1"/>
      <c r="D37" s="1"/>
      <c r="E37" s="1"/>
      <c r="F37" s="1"/>
      <c r="G37" s="1"/>
      <c r="H37" s="1"/>
      <c r="I37" s="1"/>
      <c r="J37" s="1"/>
      <c r="K37" s="1"/>
    </row>
  </sheetData>
  <autoFilter ref="A2:K3">
    <filterColumn colId="6" showButton="0"/>
  </autoFilter>
  <sortState ref="A2:I23">
    <sortCondition descending="1" ref="I1"/>
  </sortState>
  <mergeCells count="11">
    <mergeCell ref="J2:J3"/>
    <mergeCell ref="K2:K3"/>
    <mergeCell ref="A1:I1"/>
    <mergeCell ref="A2:A3"/>
    <mergeCell ref="B2:B3"/>
    <mergeCell ref="C2:C3"/>
    <mergeCell ref="D2:D3"/>
    <mergeCell ref="E2:E3"/>
    <mergeCell ref="F2:F3"/>
    <mergeCell ref="G2:H2"/>
    <mergeCell ref="I2:I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workbookViewId="0">
      <selection activeCell="J28" sqref="J28"/>
    </sheetView>
  </sheetViews>
  <sheetFormatPr defaultRowHeight="15" x14ac:dyDescent="0.25"/>
  <cols>
    <col min="1" max="1" width="4.5703125" customWidth="1"/>
    <col min="2" max="2" width="30.42578125" customWidth="1"/>
    <col min="3" max="3" width="41.5703125" customWidth="1"/>
    <col min="4" max="4" width="6.42578125" customWidth="1"/>
    <col min="5" max="5" width="29.28515625" customWidth="1"/>
    <col min="6" max="6" width="8.5703125" customWidth="1"/>
    <col min="7" max="7" width="12.85546875" customWidth="1"/>
    <col min="8" max="8" width="12.5703125" customWidth="1"/>
    <col min="11" max="11" width="10.42578125" customWidth="1"/>
  </cols>
  <sheetData>
    <row r="1" spans="1:11" ht="45.75" customHeight="1" x14ac:dyDescent="0.3">
      <c r="A1" s="65" t="s">
        <v>8</v>
      </c>
      <c r="B1" s="65"/>
      <c r="C1" s="65"/>
      <c r="D1" s="65"/>
      <c r="E1" s="65"/>
      <c r="F1" s="65"/>
      <c r="G1" s="65"/>
      <c r="H1" s="65"/>
      <c r="I1" s="65"/>
    </row>
    <row r="2" spans="1:11" ht="29.25" customHeight="1" x14ac:dyDescent="0.25">
      <c r="A2" s="80" t="s">
        <v>0</v>
      </c>
      <c r="B2" s="80" t="s">
        <v>1</v>
      </c>
      <c r="C2" s="80" t="s">
        <v>2</v>
      </c>
      <c r="D2" s="81" t="s">
        <v>3</v>
      </c>
      <c r="E2" s="80" t="s">
        <v>4</v>
      </c>
      <c r="F2" s="80" t="s">
        <v>11</v>
      </c>
      <c r="G2" s="82" t="s">
        <v>5</v>
      </c>
      <c r="H2" s="82"/>
      <c r="I2" s="83" t="s">
        <v>15</v>
      </c>
      <c r="J2" s="63" t="s">
        <v>6</v>
      </c>
      <c r="K2" s="70" t="s">
        <v>7</v>
      </c>
    </row>
    <row r="3" spans="1:11" ht="24.75" customHeight="1" x14ac:dyDescent="0.25">
      <c r="A3" s="80"/>
      <c r="B3" s="80"/>
      <c r="C3" s="80"/>
      <c r="D3" s="81"/>
      <c r="E3" s="80"/>
      <c r="F3" s="80"/>
      <c r="G3" s="43" t="s">
        <v>13</v>
      </c>
      <c r="H3" s="43" t="s">
        <v>14</v>
      </c>
      <c r="I3" s="83"/>
      <c r="J3" s="63"/>
      <c r="K3" s="71"/>
    </row>
    <row r="4" spans="1:11" x14ac:dyDescent="0.25">
      <c r="A4" s="39">
        <v>1</v>
      </c>
      <c r="B4" s="91" t="s">
        <v>123</v>
      </c>
      <c r="C4" s="91" t="s">
        <v>302</v>
      </c>
      <c r="D4" s="39">
        <v>7</v>
      </c>
      <c r="E4" s="91" t="s">
        <v>124</v>
      </c>
      <c r="F4" s="39">
        <v>12.9</v>
      </c>
      <c r="G4" s="39">
        <v>40</v>
      </c>
      <c r="H4" s="39">
        <v>40</v>
      </c>
      <c r="I4" s="39">
        <f t="shared" ref="I4:I28" si="0">SUM(F4:H4)</f>
        <v>92.9</v>
      </c>
      <c r="J4" s="39">
        <v>1</v>
      </c>
      <c r="K4" s="91" t="s">
        <v>375</v>
      </c>
    </row>
    <row r="5" spans="1:11" x14ac:dyDescent="0.25">
      <c r="A5" s="39">
        <v>2</v>
      </c>
      <c r="B5" s="91" t="s">
        <v>46</v>
      </c>
      <c r="C5" s="91" t="s">
        <v>298</v>
      </c>
      <c r="D5" s="39">
        <v>7</v>
      </c>
      <c r="E5" s="98" t="s">
        <v>400</v>
      </c>
      <c r="F5" s="39">
        <v>13.7</v>
      </c>
      <c r="G5" s="39">
        <v>38.799999999999997</v>
      </c>
      <c r="H5" s="39">
        <v>39.700000000000003</v>
      </c>
      <c r="I5" s="39">
        <f t="shared" si="0"/>
        <v>92.2</v>
      </c>
      <c r="J5" s="39">
        <v>2</v>
      </c>
      <c r="K5" s="91" t="s">
        <v>376</v>
      </c>
    </row>
    <row r="6" spans="1:11" x14ac:dyDescent="0.25">
      <c r="A6" s="39">
        <v>3</v>
      </c>
      <c r="B6" s="91" t="s">
        <v>44</v>
      </c>
      <c r="C6" s="91" t="s">
        <v>298</v>
      </c>
      <c r="D6" s="39">
        <v>7</v>
      </c>
      <c r="E6" s="98" t="s">
        <v>400</v>
      </c>
      <c r="F6" s="39">
        <v>13.7</v>
      </c>
      <c r="G6" s="39">
        <v>38.1</v>
      </c>
      <c r="H6" s="39">
        <v>39.799999999999997</v>
      </c>
      <c r="I6" s="39">
        <f t="shared" si="0"/>
        <v>91.6</v>
      </c>
      <c r="J6" s="39">
        <v>3</v>
      </c>
      <c r="K6" s="91" t="s">
        <v>376</v>
      </c>
    </row>
    <row r="7" spans="1:11" x14ac:dyDescent="0.25">
      <c r="A7" s="39">
        <v>4</v>
      </c>
      <c r="B7" s="91" t="s">
        <v>47</v>
      </c>
      <c r="C7" s="91" t="s">
        <v>298</v>
      </c>
      <c r="D7" s="39">
        <v>7</v>
      </c>
      <c r="E7" s="91" t="s">
        <v>379</v>
      </c>
      <c r="F7" s="39">
        <v>15.3</v>
      </c>
      <c r="G7" s="39">
        <v>35.6</v>
      </c>
      <c r="H7" s="39">
        <v>32.5</v>
      </c>
      <c r="I7" s="39">
        <f t="shared" si="0"/>
        <v>83.4</v>
      </c>
      <c r="J7" s="39">
        <v>4</v>
      </c>
      <c r="K7" s="91" t="s">
        <v>376</v>
      </c>
    </row>
    <row r="8" spans="1:11" x14ac:dyDescent="0.25">
      <c r="A8" s="39">
        <v>5</v>
      </c>
      <c r="B8" s="91" t="s">
        <v>144</v>
      </c>
      <c r="C8" s="91" t="s">
        <v>383</v>
      </c>
      <c r="D8" s="39">
        <v>7</v>
      </c>
      <c r="E8" s="91" t="s">
        <v>132</v>
      </c>
      <c r="F8" s="39">
        <v>7.7</v>
      </c>
      <c r="G8" s="39">
        <v>33.200000000000003</v>
      </c>
      <c r="H8" s="39">
        <v>40</v>
      </c>
      <c r="I8" s="39">
        <f t="shared" si="0"/>
        <v>80.900000000000006</v>
      </c>
      <c r="J8" s="39">
        <v>5</v>
      </c>
      <c r="K8" s="91" t="s">
        <v>376</v>
      </c>
    </row>
    <row r="9" spans="1:11" x14ac:dyDescent="0.25">
      <c r="A9" s="39">
        <v>6</v>
      </c>
      <c r="B9" s="91" t="s">
        <v>255</v>
      </c>
      <c r="C9" s="91" t="s">
        <v>391</v>
      </c>
      <c r="D9" s="39" t="s">
        <v>87</v>
      </c>
      <c r="E9" s="91" t="s">
        <v>243</v>
      </c>
      <c r="F9" s="39">
        <v>11.6</v>
      </c>
      <c r="G9" s="39">
        <v>34.799999999999997</v>
      </c>
      <c r="H9" s="39">
        <v>32</v>
      </c>
      <c r="I9" s="39">
        <f t="shared" si="0"/>
        <v>78.400000000000006</v>
      </c>
      <c r="J9" s="39">
        <v>6</v>
      </c>
      <c r="K9" s="91" t="s">
        <v>376</v>
      </c>
    </row>
    <row r="10" spans="1:11" x14ac:dyDescent="0.25">
      <c r="A10" s="39">
        <v>7</v>
      </c>
      <c r="B10" s="91" t="s">
        <v>89</v>
      </c>
      <c r="C10" s="91" t="s">
        <v>66</v>
      </c>
      <c r="D10" s="39" t="s">
        <v>84</v>
      </c>
      <c r="E10" s="91" t="s">
        <v>85</v>
      </c>
      <c r="F10" s="39">
        <v>9.6999999999999993</v>
      </c>
      <c r="G10" s="39">
        <v>29</v>
      </c>
      <c r="H10" s="39">
        <v>38</v>
      </c>
      <c r="I10" s="39">
        <f t="shared" si="0"/>
        <v>76.7</v>
      </c>
      <c r="J10" s="39">
        <v>7</v>
      </c>
      <c r="K10" s="91" t="s">
        <v>376</v>
      </c>
    </row>
    <row r="11" spans="1:11" x14ac:dyDescent="0.25">
      <c r="A11" s="39">
        <v>8</v>
      </c>
      <c r="B11" s="91" t="s">
        <v>343</v>
      </c>
      <c r="C11" s="91" t="s">
        <v>298</v>
      </c>
      <c r="D11" s="39">
        <v>7</v>
      </c>
      <c r="E11" s="98" t="s">
        <v>400</v>
      </c>
      <c r="F11" s="39">
        <v>12.9</v>
      </c>
      <c r="G11" s="39">
        <v>36.4</v>
      </c>
      <c r="H11" s="39">
        <v>26.4</v>
      </c>
      <c r="I11" s="39">
        <f t="shared" si="0"/>
        <v>75.699999999999989</v>
      </c>
      <c r="J11" s="39">
        <v>8</v>
      </c>
      <c r="K11" s="91" t="s">
        <v>376</v>
      </c>
    </row>
    <row r="12" spans="1:11" x14ac:dyDescent="0.25">
      <c r="A12" s="39">
        <v>9</v>
      </c>
      <c r="B12" s="91" t="s">
        <v>93</v>
      </c>
      <c r="C12" s="91" t="s">
        <v>66</v>
      </c>
      <c r="D12" s="39" t="s">
        <v>87</v>
      </c>
      <c r="E12" s="98" t="s">
        <v>78</v>
      </c>
      <c r="F12" s="39">
        <v>8.4</v>
      </c>
      <c r="G12" s="39">
        <v>26</v>
      </c>
      <c r="H12" s="39">
        <v>37.4</v>
      </c>
      <c r="I12" s="39">
        <f t="shared" si="0"/>
        <v>71.8</v>
      </c>
      <c r="J12" s="39">
        <v>9</v>
      </c>
      <c r="K12" s="91" t="s">
        <v>376</v>
      </c>
    </row>
    <row r="13" spans="1:11" x14ac:dyDescent="0.25">
      <c r="A13" s="39">
        <v>10</v>
      </c>
      <c r="B13" s="91" t="s">
        <v>254</v>
      </c>
      <c r="C13" s="91" t="s">
        <v>391</v>
      </c>
      <c r="D13" s="39" t="s">
        <v>84</v>
      </c>
      <c r="E13" s="91" t="s">
        <v>241</v>
      </c>
      <c r="F13" s="39">
        <v>10.7</v>
      </c>
      <c r="G13" s="39">
        <v>18.399999999999999</v>
      </c>
      <c r="H13" s="39">
        <v>40</v>
      </c>
      <c r="I13" s="39">
        <f t="shared" si="0"/>
        <v>69.099999999999994</v>
      </c>
      <c r="J13" s="39">
        <v>10</v>
      </c>
      <c r="K13" s="91" t="s">
        <v>376</v>
      </c>
    </row>
    <row r="14" spans="1:11" x14ac:dyDescent="0.25">
      <c r="A14" s="59">
        <v>11</v>
      </c>
      <c r="B14" s="92" t="s">
        <v>288</v>
      </c>
      <c r="C14" s="92" t="s">
        <v>408</v>
      </c>
      <c r="D14" s="59">
        <v>7</v>
      </c>
      <c r="E14" s="92" t="s">
        <v>281</v>
      </c>
      <c r="F14" s="59">
        <v>9</v>
      </c>
      <c r="G14" s="59">
        <v>20</v>
      </c>
      <c r="H14" s="59">
        <v>40</v>
      </c>
      <c r="I14" s="59">
        <v>69</v>
      </c>
      <c r="J14" s="59">
        <v>11</v>
      </c>
      <c r="K14" s="91" t="s">
        <v>376</v>
      </c>
    </row>
    <row r="15" spans="1:11" x14ac:dyDescent="0.25">
      <c r="A15" s="59">
        <v>12</v>
      </c>
      <c r="B15" s="92" t="s">
        <v>287</v>
      </c>
      <c r="C15" s="92" t="s">
        <v>408</v>
      </c>
      <c r="D15" s="59">
        <v>7</v>
      </c>
      <c r="E15" s="92" t="s">
        <v>281</v>
      </c>
      <c r="F15" s="59">
        <v>9</v>
      </c>
      <c r="G15" s="59">
        <v>16</v>
      </c>
      <c r="H15" s="59">
        <v>43</v>
      </c>
      <c r="I15" s="59">
        <v>68</v>
      </c>
      <c r="J15" s="59">
        <v>12</v>
      </c>
      <c r="K15" s="91" t="s">
        <v>376</v>
      </c>
    </row>
    <row r="16" spans="1:11" s="6" customFormat="1" ht="12.75" x14ac:dyDescent="0.2">
      <c r="A16" s="39">
        <v>13</v>
      </c>
      <c r="B16" s="91" t="s">
        <v>45</v>
      </c>
      <c r="C16" s="91" t="s">
        <v>298</v>
      </c>
      <c r="D16" s="39">
        <v>7</v>
      </c>
      <c r="E16" s="98" t="s">
        <v>400</v>
      </c>
      <c r="F16" s="39">
        <v>9.3000000000000007</v>
      </c>
      <c r="G16" s="39">
        <v>31.5</v>
      </c>
      <c r="H16" s="39">
        <v>26.9</v>
      </c>
      <c r="I16" s="39">
        <f t="shared" si="0"/>
        <v>67.699999999999989</v>
      </c>
      <c r="J16" s="39">
        <v>13</v>
      </c>
      <c r="K16" s="91" t="s">
        <v>376</v>
      </c>
    </row>
    <row r="17" spans="1:11" s="6" customFormat="1" ht="12.75" x14ac:dyDescent="0.2">
      <c r="A17" s="39">
        <v>14</v>
      </c>
      <c r="B17" s="91" t="s">
        <v>367</v>
      </c>
      <c r="C17" s="91" t="s">
        <v>385</v>
      </c>
      <c r="D17" s="39">
        <v>7</v>
      </c>
      <c r="E17" s="91" t="s">
        <v>363</v>
      </c>
      <c r="F17" s="39">
        <v>7.7</v>
      </c>
      <c r="G17" s="39">
        <v>22</v>
      </c>
      <c r="H17" s="39">
        <v>36.700000000000003</v>
      </c>
      <c r="I17" s="39">
        <f t="shared" si="0"/>
        <v>66.400000000000006</v>
      </c>
      <c r="J17" s="39">
        <v>14</v>
      </c>
      <c r="K17" s="91" t="s">
        <v>376</v>
      </c>
    </row>
    <row r="18" spans="1:11" s="6" customFormat="1" ht="12.75" x14ac:dyDescent="0.2">
      <c r="A18" s="39">
        <v>15</v>
      </c>
      <c r="B18" s="91" t="s">
        <v>314</v>
      </c>
      <c r="C18" s="91" t="s">
        <v>306</v>
      </c>
      <c r="D18" s="39">
        <v>7</v>
      </c>
      <c r="E18" s="91" t="s">
        <v>307</v>
      </c>
      <c r="F18" s="39">
        <v>10.6</v>
      </c>
      <c r="G18" s="39">
        <v>20</v>
      </c>
      <c r="H18" s="39">
        <v>28.1</v>
      </c>
      <c r="I18" s="39">
        <f t="shared" si="0"/>
        <v>58.7</v>
      </c>
      <c r="J18" s="39">
        <v>15</v>
      </c>
      <c r="K18" s="91" t="s">
        <v>376</v>
      </c>
    </row>
    <row r="19" spans="1:11" s="6" customFormat="1" ht="12.75" x14ac:dyDescent="0.2">
      <c r="A19" s="39">
        <v>16</v>
      </c>
      <c r="B19" s="91" t="s">
        <v>90</v>
      </c>
      <c r="C19" s="91" t="s">
        <v>66</v>
      </c>
      <c r="D19" s="39" t="s">
        <v>84</v>
      </c>
      <c r="E19" s="91" t="s">
        <v>85</v>
      </c>
      <c r="F19" s="39">
        <v>8.4</v>
      </c>
      <c r="G19" s="39">
        <v>16.399999999999999</v>
      </c>
      <c r="H19" s="39">
        <v>32</v>
      </c>
      <c r="I19" s="39">
        <f t="shared" si="0"/>
        <v>56.8</v>
      </c>
      <c r="J19" s="39">
        <v>16</v>
      </c>
      <c r="K19" s="91" t="s">
        <v>376</v>
      </c>
    </row>
    <row r="20" spans="1:11" s="6" customFormat="1" ht="12.75" x14ac:dyDescent="0.2">
      <c r="A20" s="39">
        <v>17</v>
      </c>
      <c r="B20" s="91" t="s">
        <v>313</v>
      </c>
      <c r="C20" s="91" t="s">
        <v>306</v>
      </c>
      <c r="D20" s="39">
        <v>7</v>
      </c>
      <c r="E20" s="91" t="s">
        <v>307</v>
      </c>
      <c r="F20" s="39">
        <v>9.3000000000000007</v>
      </c>
      <c r="G20" s="39">
        <v>16</v>
      </c>
      <c r="H20" s="39">
        <v>27.28</v>
      </c>
      <c r="I20" s="39">
        <f t="shared" si="0"/>
        <v>52.58</v>
      </c>
      <c r="J20" s="39">
        <v>17</v>
      </c>
      <c r="K20" s="91" t="s">
        <v>376</v>
      </c>
    </row>
    <row r="21" spans="1:11" s="6" customFormat="1" ht="12.75" x14ac:dyDescent="0.2">
      <c r="A21" s="39">
        <v>18</v>
      </c>
      <c r="B21" s="91" t="s">
        <v>315</v>
      </c>
      <c r="C21" s="91" t="s">
        <v>306</v>
      </c>
      <c r="D21" s="39">
        <v>7</v>
      </c>
      <c r="E21" s="91" t="s">
        <v>307</v>
      </c>
      <c r="F21" s="39">
        <v>10</v>
      </c>
      <c r="G21" s="39">
        <v>16</v>
      </c>
      <c r="H21" s="39">
        <v>25.24</v>
      </c>
      <c r="I21" s="39">
        <f t="shared" si="0"/>
        <v>51.239999999999995</v>
      </c>
      <c r="J21" s="39">
        <v>18</v>
      </c>
      <c r="K21" s="91" t="s">
        <v>376</v>
      </c>
    </row>
    <row r="22" spans="1:11" s="6" customFormat="1" ht="12.75" x14ac:dyDescent="0.2">
      <c r="A22" s="39">
        <v>19</v>
      </c>
      <c r="B22" s="91" t="s">
        <v>94</v>
      </c>
      <c r="C22" s="91" t="s">
        <v>66</v>
      </c>
      <c r="D22" s="39" t="s">
        <v>87</v>
      </c>
      <c r="E22" s="98" t="s">
        <v>78</v>
      </c>
      <c r="F22" s="39">
        <v>6.5</v>
      </c>
      <c r="G22" s="39">
        <v>20.6</v>
      </c>
      <c r="H22" s="39">
        <v>23.5</v>
      </c>
      <c r="I22" s="39">
        <f t="shared" si="0"/>
        <v>50.6</v>
      </c>
      <c r="J22" s="39">
        <v>19</v>
      </c>
      <c r="K22" s="91" t="s">
        <v>376</v>
      </c>
    </row>
    <row r="23" spans="1:11" x14ac:dyDescent="0.25">
      <c r="A23" s="39">
        <v>20</v>
      </c>
      <c r="B23" s="91" t="s">
        <v>219</v>
      </c>
      <c r="C23" s="91" t="s">
        <v>387</v>
      </c>
      <c r="D23" s="39">
        <v>7</v>
      </c>
      <c r="E23" s="91" t="s">
        <v>211</v>
      </c>
      <c r="F23" s="39">
        <v>12.9</v>
      </c>
      <c r="G23" s="39">
        <v>6.5</v>
      </c>
      <c r="H23" s="39">
        <v>29.1</v>
      </c>
      <c r="I23" s="39">
        <f t="shared" si="0"/>
        <v>48.5</v>
      </c>
      <c r="J23" s="39">
        <v>20</v>
      </c>
      <c r="K23" s="91" t="s">
        <v>377</v>
      </c>
    </row>
    <row r="24" spans="1:11" x14ac:dyDescent="0.25">
      <c r="A24" s="39">
        <v>21</v>
      </c>
      <c r="B24" s="91" t="s">
        <v>91</v>
      </c>
      <c r="C24" s="91" t="s">
        <v>66</v>
      </c>
      <c r="D24" s="39" t="s">
        <v>84</v>
      </c>
      <c r="E24" s="91" t="s">
        <v>85</v>
      </c>
      <c r="F24" s="39">
        <v>11.6</v>
      </c>
      <c r="G24" s="39" t="s">
        <v>92</v>
      </c>
      <c r="H24" s="39">
        <v>36.5</v>
      </c>
      <c r="I24" s="39">
        <f t="shared" si="0"/>
        <v>48.1</v>
      </c>
      <c r="J24" s="39">
        <v>21</v>
      </c>
      <c r="K24" s="91" t="s">
        <v>377</v>
      </c>
    </row>
    <row r="25" spans="1:11" ht="15.75" customHeight="1" x14ac:dyDescent="0.25">
      <c r="A25" s="59">
        <v>22</v>
      </c>
      <c r="B25" s="92" t="s">
        <v>269</v>
      </c>
      <c r="C25" s="92" t="s">
        <v>404</v>
      </c>
      <c r="D25" s="59">
        <v>7</v>
      </c>
      <c r="E25" s="92" t="s">
        <v>233</v>
      </c>
      <c r="F25" s="59">
        <v>14.1</v>
      </c>
      <c r="G25" s="59">
        <v>25.2</v>
      </c>
      <c r="H25" s="59">
        <v>6.9</v>
      </c>
      <c r="I25" s="59">
        <v>46.2</v>
      </c>
      <c r="J25" s="59">
        <v>22</v>
      </c>
      <c r="K25" s="91" t="s">
        <v>377</v>
      </c>
    </row>
    <row r="26" spans="1:11" x14ac:dyDescent="0.25">
      <c r="A26" s="39">
        <v>23</v>
      </c>
      <c r="B26" s="91" t="s">
        <v>274</v>
      </c>
      <c r="C26" s="91" t="s">
        <v>394</v>
      </c>
      <c r="D26" s="39">
        <v>7</v>
      </c>
      <c r="E26" s="91" t="s">
        <v>272</v>
      </c>
      <c r="F26" s="39">
        <v>7</v>
      </c>
      <c r="G26" s="39">
        <v>16</v>
      </c>
      <c r="H26" s="39">
        <v>22</v>
      </c>
      <c r="I26" s="39">
        <f t="shared" si="0"/>
        <v>45</v>
      </c>
      <c r="J26" s="39">
        <v>23</v>
      </c>
      <c r="K26" s="91" t="s">
        <v>377</v>
      </c>
    </row>
    <row r="27" spans="1:11" x14ac:dyDescent="0.25">
      <c r="A27" s="39">
        <v>24</v>
      </c>
      <c r="B27" s="91" t="s">
        <v>167</v>
      </c>
      <c r="C27" s="91" t="s">
        <v>297</v>
      </c>
      <c r="D27" s="39">
        <v>7</v>
      </c>
      <c r="E27" s="91" t="s">
        <v>162</v>
      </c>
      <c r="F27" s="39">
        <v>4.3</v>
      </c>
      <c r="G27" s="39">
        <v>12</v>
      </c>
      <c r="H27" s="39">
        <v>28</v>
      </c>
      <c r="I27" s="39">
        <f t="shared" si="0"/>
        <v>44.3</v>
      </c>
      <c r="J27" s="39">
        <v>24</v>
      </c>
      <c r="K27" s="91" t="s">
        <v>377</v>
      </c>
    </row>
    <row r="28" spans="1:11" x14ac:dyDescent="0.25">
      <c r="A28" s="39">
        <v>25</v>
      </c>
      <c r="B28" s="91" t="s">
        <v>278</v>
      </c>
      <c r="C28" s="91" t="s">
        <v>392</v>
      </c>
      <c r="D28" s="39">
        <v>7</v>
      </c>
      <c r="E28" s="91" t="s">
        <v>277</v>
      </c>
      <c r="F28" s="39">
        <v>15</v>
      </c>
      <c r="G28" s="39">
        <v>10</v>
      </c>
      <c r="H28" s="39">
        <v>7</v>
      </c>
      <c r="I28" s="39">
        <f t="shared" si="0"/>
        <v>32</v>
      </c>
      <c r="J28" s="39">
        <v>25</v>
      </c>
      <c r="K28" s="91" t="s">
        <v>377</v>
      </c>
    </row>
    <row r="29" spans="1:11" x14ac:dyDescent="0.25">
      <c r="A29" s="96"/>
      <c r="B29" s="97"/>
      <c r="C29" s="97"/>
      <c r="D29" s="97"/>
      <c r="E29" s="97"/>
      <c r="F29" s="97"/>
      <c r="G29" s="97"/>
      <c r="H29" s="97"/>
      <c r="I29" s="97"/>
      <c r="J29" s="97"/>
      <c r="K29" s="97"/>
    </row>
    <row r="30" spans="1:11" x14ac:dyDescent="0.25"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1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1" x14ac:dyDescent="0.25">
      <c r="B32" s="1"/>
      <c r="C32" s="1"/>
      <c r="D32" s="1"/>
      <c r="E32" s="1"/>
      <c r="F32" s="1"/>
      <c r="G32" s="1"/>
    </row>
    <row r="33" spans="2:11" x14ac:dyDescent="0.25">
      <c r="B33" s="1"/>
      <c r="C33" s="1"/>
      <c r="D33" s="1"/>
      <c r="E33" s="1"/>
      <c r="F33" s="1"/>
      <c r="G33" s="1"/>
    </row>
    <row r="34" spans="2:11" x14ac:dyDescent="0.25">
      <c r="B34" s="1"/>
      <c r="C34" s="1"/>
      <c r="D34" s="1"/>
      <c r="E34" s="1"/>
      <c r="F34" s="1"/>
      <c r="G34" s="1"/>
    </row>
    <row r="35" spans="2:11" x14ac:dyDescent="0.25">
      <c r="B35" s="1"/>
      <c r="C35" s="1"/>
      <c r="D35" s="1"/>
      <c r="E35" s="1"/>
      <c r="F35" s="1"/>
      <c r="G35" s="1"/>
      <c r="H35" s="1"/>
      <c r="I35" s="1"/>
      <c r="J35" s="1"/>
      <c r="K35" s="1"/>
    </row>
  </sheetData>
  <autoFilter ref="A2:K28">
    <filterColumn colId="6" showButton="0"/>
  </autoFilter>
  <sortState ref="A1:I25">
    <sortCondition descending="1" ref="I1"/>
  </sortState>
  <mergeCells count="11">
    <mergeCell ref="K2:K3"/>
    <mergeCell ref="J2:J3"/>
    <mergeCell ref="A1:I1"/>
    <mergeCell ref="A2:A3"/>
    <mergeCell ref="B2:B3"/>
    <mergeCell ref="C2:C3"/>
    <mergeCell ref="D2:D3"/>
    <mergeCell ref="E2:E3"/>
    <mergeCell ref="F2:F3"/>
    <mergeCell ref="G2:H2"/>
    <mergeCell ref="I2:I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"/>
  <sheetViews>
    <sheetView workbookViewId="0">
      <selection activeCell="J31" sqref="J31"/>
    </sheetView>
  </sheetViews>
  <sheetFormatPr defaultRowHeight="15" x14ac:dyDescent="0.25"/>
  <cols>
    <col min="1" max="1" width="4.5703125" style="27" customWidth="1"/>
    <col min="2" max="2" width="31.42578125" customWidth="1"/>
    <col min="3" max="3" width="44" customWidth="1"/>
    <col min="5" max="5" width="29.5703125" customWidth="1"/>
    <col min="7" max="7" width="12.5703125" customWidth="1"/>
    <col min="8" max="8" width="11.140625" customWidth="1"/>
    <col min="11" max="11" width="11.85546875" customWidth="1"/>
  </cols>
  <sheetData>
    <row r="1" spans="1:11" ht="37.5" customHeight="1" x14ac:dyDescent="0.3">
      <c r="A1" s="65" t="s">
        <v>8</v>
      </c>
      <c r="B1" s="65"/>
      <c r="C1" s="65"/>
      <c r="D1" s="65"/>
      <c r="E1" s="65"/>
      <c r="F1" s="65"/>
      <c r="G1" s="65"/>
      <c r="H1" s="65"/>
      <c r="I1" s="65"/>
    </row>
    <row r="2" spans="1:11" ht="30.75" customHeight="1" x14ac:dyDescent="0.25">
      <c r="A2" s="80" t="s">
        <v>0</v>
      </c>
      <c r="B2" s="80" t="s">
        <v>1</v>
      </c>
      <c r="C2" s="80" t="s">
        <v>2</v>
      </c>
      <c r="D2" s="81" t="s">
        <v>3</v>
      </c>
      <c r="E2" s="80" t="s">
        <v>4</v>
      </c>
      <c r="F2" s="80" t="s">
        <v>11</v>
      </c>
      <c r="G2" s="82" t="s">
        <v>5</v>
      </c>
      <c r="H2" s="82"/>
      <c r="I2" s="83" t="s">
        <v>15</v>
      </c>
      <c r="J2" s="63" t="s">
        <v>6</v>
      </c>
      <c r="K2" s="70" t="s">
        <v>7</v>
      </c>
    </row>
    <row r="3" spans="1:11" ht="28.5" x14ac:dyDescent="0.25">
      <c r="A3" s="80"/>
      <c r="B3" s="80"/>
      <c r="C3" s="80"/>
      <c r="D3" s="81"/>
      <c r="E3" s="80"/>
      <c r="F3" s="80"/>
      <c r="G3" s="43" t="s">
        <v>13</v>
      </c>
      <c r="H3" s="43" t="s">
        <v>14</v>
      </c>
      <c r="I3" s="83"/>
      <c r="J3" s="63"/>
      <c r="K3" s="71"/>
    </row>
    <row r="4" spans="1:11" x14ac:dyDescent="0.25">
      <c r="A4" s="39">
        <v>1</v>
      </c>
      <c r="B4" s="56" t="s">
        <v>21</v>
      </c>
      <c r="C4" s="56" t="s">
        <v>298</v>
      </c>
      <c r="D4" s="38">
        <v>8</v>
      </c>
      <c r="E4" s="56" t="s">
        <v>399</v>
      </c>
      <c r="F4" s="57">
        <v>17.399999999999999</v>
      </c>
      <c r="G4" s="57">
        <v>38.4</v>
      </c>
      <c r="H4" s="57">
        <v>37.200000000000003</v>
      </c>
      <c r="I4" s="57">
        <f t="shared" ref="I4:I31" si="0">SUM(F4:H4)</f>
        <v>93</v>
      </c>
      <c r="J4" s="59">
        <v>1</v>
      </c>
      <c r="K4" s="61" t="s">
        <v>375</v>
      </c>
    </row>
    <row r="5" spans="1:11" x14ac:dyDescent="0.25">
      <c r="A5" s="39">
        <v>2</v>
      </c>
      <c r="B5" s="56" t="s">
        <v>24</v>
      </c>
      <c r="C5" s="56" t="s">
        <v>298</v>
      </c>
      <c r="D5" s="38">
        <v>8</v>
      </c>
      <c r="E5" s="56" t="s">
        <v>399</v>
      </c>
      <c r="F5" s="57">
        <v>17.399999999999999</v>
      </c>
      <c r="G5" s="57">
        <v>37.6</v>
      </c>
      <c r="H5" s="57">
        <v>32.700000000000003</v>
      </c>
      <c r="I5" s="57">
        <f t="shared" si="0"/>
        <v>87.7</v>
      </c>
      <c r="J5" s="59">
        <v>2</v>
      </c>
      <c r="K5" s="61" t="s">
        <v>376</v>
      </c>
    </row>
    <row r="6" spans="1:11" x14ac:dyDescent="0.25">
      <c r="A6" s="39">
        <v>3</v>
      </c>
      <c r="B6" s="56" t="s">
        <v>235</v>
      </c>
      <c r="C6" s="56" t="s">
        <v>393</v>
      </c>
      <c r="D6" s="38">
        <v>8</v>
      </c>
      <c r="E6" s="56" t="s">
        <v>233</v>
      </c>
      <c r="F6" s="57">
        <v>17.3</v>
      </c>
      <c r="G6" s="57">
        <v>29.2</v>
      </c>
      <c r="H6" s="57">
        <v>40</v>
      </c>
      <c r="I6" s="57">
        <f t="shared" ref="I6" si="1">SUM(F6:H6)</f>
        <v>86.5</v>
      </c>
      <c r="J6" s="59">
        <v>3</v>
      </c>
      <c r="K6" s="61" t="s">
        <v>376</v>
      </c>
    </row>
    <row r="7" spans="1:11" x14ac:dyDescent="0.25">
      <c r="A7" s="59">
        <v>4</v>
      </c>
      <c r="B7" s="56" t="s">
        <v>290</v>
      </c>
      <c r="C7" s="56" t="s">
        <v>386</v>
      </c>
      <c r="D7" s="57">
        <v>8</v>
      </c>
      <c r="E7" s="56" t="s">
        <v>281</v>
      </c>
      <c r="F7" s="57">
        <v>7.3</v>
      </c>
      <c r="G7" s="57">
        <v>24</v>
      </c>
      <c r="H7" s="57">
        <v>54</v>
      </c>
      <c r="I7" s="57">
        <v>85.3</v>
      </c>
      <c r="J7" s="59">
        <v>4</v>
      </c>
      <c r="K7" s="61" t="s">
        <v>376</v>
      </c>
    </row>
    <row r="8" spans="1:11" x14ac:dyDescent="0.25">
      <c r="A8" s="39">
        <v>5</v>
      </c>
      <c r="B8" s="56" t="s">
        <v>23</v>
      </c>
      <c r="C8" s="56" t="s">
        <v>409</v>
      </c>
      <c r="D8" s="38">
        <v>8</v>
      </c>
      <c r="E8" s="56" t="s">
        <v>390</v>
      </c>
      <c r="F8" s="57">
        <v>17.399999999999999</v>
      </c>
      <c r="G8" s="57">
        <v>39.6</v>
      </c>
      <c r="H8" s="57">
        <v>23.8</v>
      </c>
      <c r="I8" s="57">
        <f t="shared" si="0"/>
        <v>80.8</v>
      </c>
      <c r="J8" s="59">
        <v>5</v>
      </c>
      <c r="K8" s="61" t="s">
        <v>376</v>
      </c>
    </row>
    <row r="9" spans="1:11" x14ac:dyDescent="0.25">
      <c r="A9" s="39">
        <v>6</v>
      </c>
      <c r="B9" s="56" t="s">
        <v>191</v>
      </c>
      <c r="C9" s="56" t="s">
        <v>189</v>
      </c>
      <c r="D9" s="38" t="s">
        <v>95</v>
      </c>
      <c r="E9" s="56" t="s">
        <v>190</v>
      </c>
      <c r="F9" s="57">
        <v>12.9</v>
      </c>
      <c r="G9" s="57">
        <v>36.799999999999997</v>
      </c>
      <c r="H9" s="57">
        <v>31</v>
      </c>
      <c r="I9" s="57">
        <f t="shared" si="0"/>
        <v>80.699999999999989</v>
      </c>
      <c r="J9" s="59">
        <v>6</v>
      </c>
      <c r="K9" s="61" t="s">
        <v>376</v>
      </c>
    </row>
    <row r="10" spans="1:11" x14ac:dyDescent="0.25">
      <c r="A10" s="39">
        <v>7</v>
      </c>
      <c r="B10" s="56" t="s">
        <v>22</v>
      </c>
      <c r="C10" s="56" t="s">
        <v>298</v>
      </c>
      <c r="D10" s="38">
        <v>8</v>
      </c>
      <c r="E10" s="56" t="s">
        <v>399</v>
      </c>
      <c r="F10" s="57">
        <v>15.5</v>
      </c>
      <c r="G10" s="57">
        <v>39.6</v>
      </c>
      <c r="H10" s="57">
        <v>22.1</v>
      </c>
      <c r="I10" s="57">
        <f t="shared" si="0"/>
        <v>77.2</v>
      </c>
      <c r="J10" s="59">
        <v>7</v>
      </c>
      <c r="K10" s="61" t="s">
        <v>376</v>
      </c>
    </row>
    <row r="11" spans="1:11" x14ac:dyDescent="0.25">
      <c r="A11" s="39">
        <v>8</v>
      </c>
      <c r="B11" s="90" t="s">
        <v>145</v>
      </c>
      <c r="C11" s="56" t="s">
        <v>383</v>
      </c>
      <c r="D11" s="38" t="s">
        <v>95</v>
      </c>
      <c r="E11" s="56" t="s">
        <v>132</v>
      </c>
      <c r="F11" s="57">
        <v>10.9</v>
      </c>
      <c r="G11" s="57">
        <v>37.200000000000003</v>
      </c>
      <c r="H11" s="57">
        <v>28.7</v>
      </c>
      <c r="I11" s="57">
        <f t="shared" si="0"/>
        <v>76.8</v>
      </c>
      <c r="J11" s="59">
        <v>8</v>
      </c>
      <c r="K11" s="61" t="s">
        <v>376</v>
      </c>
    </row>
    <row r="12" spans="1:11" s="6" customFormat="1" ht="12.75" x14ac:dyDescent="0.2">
      <c r="A12" s="39">
        <v>9</v>
      </c>
      <c r="B12" s="56" t="s">
        <v>168</v>
      </c>
      <c r="C12" s="56" t="s">
        <v>297</v>
      </c>
      <c r="D12" s="38">
        <v>8</v>
      </c>
      <c r="E12" s="56" t="s">
        <v>162</v>
      </c>
      <c r="F12" s="57">
        <v>6.4</v>
      </c>
      <c r="G12" s="57">
        <v>40</v>
      </c>
      <c r="H12" s="57">
        <v>30</v>
      </c>
      <c r="I12" s="57">
        <f t="shared" si="0"/>
        <v>76.400000000000006</v>
      </c>
      <c r="J12" s="59">
        <v>9</v>
      </c>
      <c r="K12" s="61" t="s">
        <v>376</v>
      </c>
    </row>
    <row r="13" spans="1:11" s="6" customFormat="1" ht="12.75" x14ac:dyDescent="0.2">
      <c r="A13" s="39">
        <v>10</v>
      </c>
      <c r="B13" s="56" t="s">
        <v>192</v>
      </c>
      <c r="C13" s="56" t="s">
        <v>189</v>
      </c>
      <c r="D13" s="38" t="s">
        <v>95</v>
      </c>
      <c r="E13" s="56" t="s">
        <v>190</v>
      </c>
      <c r="F13" s="57">
        <v>9</v>
      </c>
      <c r="G13" s="57">
        <v>36.799999999999997</v>
      </c>
      <c r="H13" s="57">
        <v>29.5</v>
      </c>
      <c r="I13" s="57">
        <f t="shared" si="0"/>
        <v>75.3</v>
      </c>
      <c r="J13" s="59">
        <v>10</v>
      </c>
      <c r="K13" s="61" t="s">
        <v>376</v>
      </c>
    </row>
    <row r="14" spans="1:11" s="6" customFormat="1" ht="12.75" x14ac:dyDescent="0.2">
      <c r="A14" s="39">
        <v>11</v>
      </c>
      <c r="B14" s="13" t="s">
        <v>331</v>
      </c>
      <c r="C14" s="13" t="s">
        <v>384</v>
      </c>
      <c r="D14" s="38">
        <v>8</v>
      </c>
      <c r="E14" s="13" t="s">
        <v>325</v>
      </c>
      <c r="F14" s="38">
        <v>10</v>
      </c>
      <c r="G14" s="38">
        <v>32</v>
      </c>
      <c r="H14" s="38">
        <v>31.98</v>
      </c>
      <c r="I14" s="57">
        <f t="shared" si="0"/>
        <v>73.98</v>
      </c>
      <c r="J14" s="59">
        <v>11</v>
      </c>
      <c r="K14" s="61" t="s">
        <v>376</v>
      </c>
    </row>
    <row r="15" spans="1:11" s="6" customFormat="1" ht="12.75" x14ac:dyDescent="0.2">
      <c r="A15" s="39">
        <v>12</v>
      </c>
      <c r="B15" s="13" t="s">
        <v>356</v>
      </c>
      <c r="C15" s="13" t="s">
        <v>353</v>
      </c>
      <c r="D15" s="38">
        <v>8</v>
      </c>
      <c r="E15" s="13" t="s">
        <v>354</v>
      </c>
      <c r="F15" s="38">
        <v>7.7</v>
      </c>
      <c r="G15" s="38">
        <v>24</v>
      </c>
      <c r="H15" s="38">
        <v>40</v>
      </c>
      <c r="I15" s="57">
        <f t="shared" si="0"/>
        <v>71.7</v>
      </c>
      <c r="J15" s="59">
        <v>12</v>
      </c>
      <c r="K15" s="61" t="s">
        <v>376</v>
      </c>
    </row>
    <row r="16" spans="1:11" s="99" customFormat="1" ht="12.75" x14ac:dyDescent="0.2">
      <c r="A16" s="59">
        <v>13</v>
      </c>
      <c r="B16" s="56" t="s">
        <v>289</v>
      </c>
      <c r="C16" s="56" t="s">
        <v>386</v>
      </c>
      <c r="D16" s="57">
        <v>8</v>
      </c>
      <c r="E16" s="56" t="s">
        <v>281</v>
      </c>
      <c r="F16" s="57">
        <v>7.3</v>
      </c>
      <c r="G16" s="57">
        <v>24</v>
      </c>
      <c r="H16" s="57">
        <v>40</v>
      </c>
      <c r="I16" s="57">
        <v>71.3</v>
      </c>
      <c r="J16" s="59">
        <v>13</v>
      </c>
      <c r="K16" s="61" t="s">
        <v>376</v>
      </c>
    </row>
    <row r="17" spans="1:11" s="6" customFormat="1" ht="12.75" x14ac:dyDescent="0.2">
      <c r="A17" s="39">
        <v>14</v>
      </c>
      <c r="B17" s="90" t="s">
        <v>147</v>
      </c>
      <c r="C17" s="56" t="s">
        <v>383</v>
      </c>
      <c r="D17" s="38" t="s">
        <v>95</v>
      </c>
      <c r="E17" s="56" t="s">
        <v>132</v>
      </c>
      <c r="F17" s="57">
        <v>9</v>
      </c>
      <c r="G17" s="57">
        <v>31.2</v>
      </c>
      <c r="H17" s="57">
        <v>30.7</v>
      </c>
      <c r="I17" s="57">
        <f t="shared" si="0"/>
        <v>70.900000000000006</v>
      </c>
      <c r="J17" s="59">
        <v>14</v>
      </c>
      <c r="K17" s="61" t="s">
        <v>376</v>
      </c>
    </row>
    <row r="18" spans="1:11" s="6" customFormat="1" ht="12.75" x14ac:dyDescent="0.2">
      <c r="A18" s="39">
        <v>15</v>
      </c>
      <c r="B18" s="13" t="s">
        <v>332</v>
      </c>
      <c r="C18" s="13" t="s">
        <v>384</v>
      </c>
      <c r="D18" s="38">
        <v>8</v>
      </c>
      <c r="E18" s="13" t="s">
        <v>325</v>
      </c>
      <c r="F18" s="38">
        <v>10</v>
      </c>
      <c r="G18" s="38">
        <v>28</v>
      </c>
      <c r="H18" s="38">
        <v>32.56</v>
      </c>
      <c r="I18" s="57">
        <f t="shared" si="0"/>
        <v>70.56</v>
      </c>
      <c r="J18" s="59">
        <v>15</v>
      </c>
      <c r="K18" s="61" t="s">
        <v>376</v>
      </c>
    </row>
    <row r="19" spans="1:11" s="6" customFormat="1" ht="12.75" x14ac:dyDescent="0.2">
      <c r="A19" s="39">
        <v>16</v>
      </c>
      <c r="B19" s="58" t="s">
        <v>26</v>
      </c>
      <c r="C19" s="56" t="s">
        <v>298</v>
      </c>
      <c r="D19" s="38">
        <v>8</v>
      </c>
      <c r="E19" s="56" t="s">
        <v>399</v>
      </c>
      <c r="F19" s="57">
        <v>14.2</v>
      </c>
      <c r="G19" s="57">
        <v>32.799999999999997</v>
      </c>
      <c r="H19" s="57">
        <v>22.7</v>
      </c>
      <c r="I19" s="57">
        <f t="shared" si="0"/>
        <v>69.7</v>
      </c>
      <c r="J19" s="59">
        <v>16</v>
      </c>
      <c r="K19" s="61" t="s">
        <v>376</v>
      </c>
    </row>
    <row r="20" spans="1:11" s="6" customFormat="1" ht="12.75" x14ac:dyDescent="0.2">
      <c r="A20" s="39">
        <v>16</v>
      </c>
      <c r="B20" s="56" t="s">
        <v>188</v>
      </c>
      <c r="C20" s="56" t="s">
        <v>189</v>
      </c>
      <c r="D20" s="38" t="s">
        <v>95</v>
      </c>
      <c r="E20" s="56" t="s">
        <v>190</v>
      </c>
      <c r="F20" s="57">
        <v>13.5</v>
      </c>
      <c r="G20" s="57">
        <v>32</v>
      </c>
      <c r="H20" s="57">
        <v>23</v>
      </c>
      <c r="I20" s="57">
        <f t="shared" si="0"/>
        <v>68.5</v>
      </c>
      <c r="J20" s="57">
        <v>17</v>
      </c>
      <c r="K20" s="61" t="s">
        <v>376</v>
      </c>
    </row>
    <row r="21" spans="1:11" s="6" customFormat="1" ht="12.75" x14ac:dyDescent="0.2">
      <c r="A21" s="39">
        <v>17</v>
      </c>
      <c r="B21" s="56" t="s">
        <v>193</v>
      </c>
      <c r="C21" s="56" t="s">
        <v>189</v>
      </c>
      <c r="D21" s="38" t="s">
        <v>95</v>
      </c>
      <c r="E21" s="56" t="s">
        <v>190</v>
      </c>
      <c r="F21" s="57">
        <v>9.6999999999999993</v>
      </c>
      <c r="G21" s="57">
        <v>28.8</v>
      </c>
      <c r="H21" s="57">
        <v>22.1</v>
      </c>
      <c r="I21" s="57">
        <f t="shared" si="0"/>
        <v>60.6</v>
      </c>
      <c r="J21" s="57">
        <v>18</v>
      </c>
      <c r="K21" s="61" t="s">
        <v>376</v>
      </c>
    </row>
    <row r="22" spans="1:11" s="6" customFormat="1" ht="12.75" x14ac:dyDescent="0.2">
      <c r="A22" s="39">
        <v>18</v>
      </c>
      <c r="B22" s="13" t="s">
        <v>316</v>
      </c>
      <c r="C22" s="13" t="s">
        <v>306</v>
      </c>
      <c r="D22" s="38">
        <v>8</v>
      </c>
      <c r="E22" s="13" t="s">
        <v>307</v>
      </c>
      <c r="F22" s="38">
        <v>12</v>
      </c>
      <c r="G22" s="38">
        <v>20</v>
      </c>
      <c r="H22" s="38">
        <v>22</v>
      </c>
      <c r="I22" s="57">
        <f t="shared" si="0"/>
        <v>54</v>
      </c>
      <c r="J22" s="59">
        <v>19</v>
      </c>
      <c r="K22" s="61" t="s">
        <v>376</v>
      </c>
    </row>
    <row r="23" spans="1:11" s="6" customFormat="1" ht="12.75" x14ac:dyDescent="0.2">
      <c r="A23" s="39">
        <v>19</v>
      </c>
      <c r="B23" s="13" t="s">
        <v>317</v>
      </c>
      <c r="C23" s="13" t="s">
        <v>306</v>
      </c>
      <c r="D23" s="38">
        <v>8</v>
      </c>
      <c r="E23" s="13" t="s">
        <v>307</v>
      </c>
      <c r="F23" s="38">
        <v>12.6</v>
      </c>
      <c r="G23" s="38">
        <v>16</v>
      </c>
      <c r="H23" s="38">
        <v>21.9</v>
      </c>
      <c r="I23" s="57">
        <f t="shared" si="0"/>
        <v>50.5</v>
      </c>
      <c r="J23" s="59">
        <v>20</v>
      </c>
      <c r="K23" s="61" t="s">
        <v>376</v>
      </c>
    </row>
    <row r="24" spans="1:11" s="6" customFormat="1" ht="12.75" x14ac:dyDescent="0.2">
      <c r="A24" s="39">
        <v>20</v>
      </c>
      <c r="B24" s="56" t="s">
        <v>344</v>
      </c>
      <c r="C24" s="56" t="s">
        <v>66</v>
      </c>
      <c r="D24" s="38" t="s">
        <v>95</v>
      </c>
      <c r="E24" s="100" t="s">
        <v>96</v>
      </c>
      <c r="F24" s="57">
        <v>9.6</v>
      </c>
      <c r="G24" s="57">
        <v>16</v>
      </c>
      <c r="H24" s="57">
        <v>23.8</v>
      </c>
      <c r="I24" s="57">
        <f t="shared" si="0"/>
        <v>49.400000000000006</v>
      </c>
      <c r="J24" s="59">
        <v>21</v>
      </c>
      <c r="K24" s="90" t="s">
        <v>377</v>
      </c>
    </row>
    <row r="25" spans="1:11" s="6" customFormat="1" ht="12.75" x14ac:dyDescent="0.2">
      <c r="A25" s="39">
        <v>21</v>
      </c>
      <c r="B25" s="56" t="s">
        <v>182</v>
      </c>
      <c r="C25" s="56" t="s">
        <v>397</v>
      </c>
      <c r="D25" s="38">
        <v>8</v>
      </c>
      <c r="E25" s="56" t="s">
        <v>177</v>
      </c>
      <c r="F25" s="57">
        <v>15.8</v>
      </c>
      <c r="G25" s="57">
        <v>32</v>
      </c>
      <c r="H25" s="57">
        <v>0</v>
      </c>
      <c r="I25" s="57">
        <f t="shared" si="0"/>
        <v>47.8</v>
      </c>
      <c r="J25" s="59">
        <v>22</v>
      </c>
      <c r="K25" s="90" t="s">
        <v>377</v>
      </c>
    </row>
    <row r="26" spans="1:11" s="6" customFormat="1" ht="12.75" x14ac:dyDescent="0.2">
      <c r="A26" s="39">
        <v>22</v>
      </c>
      <c r="B26" s="56" t="s">
        <v>169</v>
      </c>
      <c r="C26" s="56" t="s">
        <v>297</v>
      </c>
      <c r="D26" s="38">
        <v>8</v>
      </c>
      <c r="E26" s="56" t="s">
        <v>162</v>
      </c>
      <c r="F26" s="57">
        <v>6.4</v>
      </c>
      <c r="G26" s="57">
        <v>16</v>
      </c>
      <c r="H26" s="57">
        <v>21</v>
      </c>
      <c r="I26" s="57">
        <f t="shared" si="0"/>
        <v>43.4</v>
      </c>
      <c r="J26" s="59">
        <v>23</v>
      </c>
      <c r="K26" s="90" t="s">
        <v>377</v>
      </c>
    </row>
    <row r="27" spans="1:11" s="6" customFormat="1" ht="12.75" x14ac:dyDescent="0.2">
      <c r="A27" s="39">
        <v>23</v>
      </c>
      <c r="B27" s="56" t="s">
        <v>170</v>
      </c>
      <c r="C27" s="56" t="s">
        <v>297</v>
      </c>
      <c r="D27" s="38">
        <v>8</v>
      </c>
      <c r="E27" s="56" t="s">
        <v>162</v>
      </c>
      <c r="F27" s="57">
        <v>5.0999999999999996</v>
      </c>
      <c r="G27" s="57">
        <v>16</v>
      </c>
      <c r="H27" s="57">
        <v>20</v>
      </c>
      <c r="I27" s="57">
        <f t="shared" si="0"/>
        <v>41.1</v>
      </c>
      <c r="J27" s="59">
        <v>24</v>
      </c>
      <c r="K27" s="90" t="s">
        <v>377</v>
      </c>
    </row>
    <row r="28" spans="1:11" s="6" customFormat="1" ht="12.75" x14ac:dyDescent="0.2">
      <c r="A28" s="39">
        <v>24</v>
      </c>
      <c r="B28" s="56" t="s">
        <v>220</v>
      </c>
      <c r="C28" s="56" t="s">
        <v>387</v>
      </c>
      <c r="D28" s="38">
        <v>8</v>
      </c>
      <c r="E28" s="58" t="s">
        <v>211</v>
      </c>
      <c r="F28" s="57">
        <v>3.8</v>
      </c>
      <c r="G28" s="57">
        <v>5</v>
      </c>
      <c r="H28" s="57">
        <v>31.1</v>
      </c>
      <c r="I28" s="57">
        <f t="shared" si="0"/>
        <v>39.900000000000006</v>
      </c>
      <c r="J28" s="59">
        <v>25</v>
      </c>
      <c r="K28" s="90" t="s">
        <v>377</v>
      </c>
    </row>
    <row r="29" spans="1:11" s="6" customFormat="1" ht="12.75" x14ac:dyDescent="0.2">
      <c r="A29" s="39">
        <v>26</v>
      </c>
      <c r="B29" s="56" t="s">
        <v>345</v>
      </c>
      <c r="C29" s="56" t="s">
        <v>66</v>
      </c>
      <c r="D29" s="38" t="s">
        <v>95</v>
      </c>
      <c r="E29" s="100" t="s">
        <v>96</v>
      </c>
      <c r="F29" s="101" t="s">
        <v>97</v>
      </c>
      <c r="G29" s="57">
        <v>21.4</v>
      </c>
      <c r="H29" s="57">
        <v>11.1</v>
      </c>
      <c r="I29" s="57">
        <f t="shared" si="0"/>
        <v>32.5</v>
      </c>
      <c r="J29" s="39">
        <v>26</v>
      </c>
      <c r="K29" s="90" t="s">
        <v>377</v>
      </c>
    </row>
    <row r="30" spans="1:11" x14ac:dyDescent="0.25">
      <c r="A30" s="39">
        <v>27</v>
      </c>
      <c r="B30" s="56" t="s">
        <v>221</v>
      </c>
      <c r="C30" s="56" t="s">
        <v>387</v>
      </c>
      <c r="D30" s="38">
        <v>8</v>
      </c>
      <c r="E30" s="58" t="s">
        <v>211</v>
      </c>
      <c r="F30" s="57">
        <v>3.2</v>
      </c>
      <c r="G30" s="57">
        <v>5</v>
      </c>
      <c r="H30" s="57">
        <v>23.3</v>
      </c>
      <c r="I30" s="57">
        <f t="shared" si="0"/>
        <v>31.5</v>
      </c>
      <c r="J30" s="59">
        <v>27</v>
      </c>
      <c r="K30" s="90" t="s">
        <v>377</v>
      </c>
    </row>
    <row r="31" spans="1:11" x14ac:dyDescent="0.25">
      <c r="A31" s="39">
        <v>28</v>
      </c>
      <c r="B31" s="90" t="s">
        <v>146</v>
      </c>
      <c r="C31" s="56" t="s">
        <v>383</v>
      </c>
      <c r="D31" s="38" t="s">
        <v>99</v>
      </c>
      <c r="E31" s="56" t="s">
        <v>132</v>
      </c>
      <c r="F31" s="57">
        <v>5.8</v>
      </c>
      <c r="G31" s="57">
        <v>0</v>
      </c>
      <c r="H31" s="57">
        <v>0</v>
      </c>
      <c r="I31" s="57">
        <f t="shared" si="0"/>
        <v>5.8</v>
      </c>
      <c r="J31" s="59">
        <v>28</v>
      </c>
      <c r="K31" s="90" t="s">
        <v>377</v>
      </c>
    </row>
  </sheetData>
  <autoFilter ref="A2:K31">
    <filterColumn colId="6" showButton="0"/>
  </autoFilter>
  <sortState ref="A1:I28">
    <sortCondition descending="1" ref="I1"/>
  </sortState>
  <mergeCells count="11">
    <mergeCell ref="J2:J3"/>
    <mergeCell ref="K2:K3"/>
    <mergeCell ref="A1:I1"/>
    <mergeCell ref="A2:A3"/>
    <mergeCell ref="B2:B3"/>
    <mergeCell ref="C2:C3"/>
    <mergeCell ref="D2:D3"/>
    <mergeCell ref="E2:E3"/>
    <mergeCell ref="F2:F3"/>
    <mergeCell ref="G2:H2"/>
    <mergeCell ref="I2:I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topLeftCell="A10" workbookViewId="0">
      <selection activeCell="J34" sqref="J34"/>
    </sheetView>
  </sheetViews>
  <sheetFormatPr defaultRowHeight="15" x14ac:dyDescent="0.25"/>
  <cols>
    <col min="1" max="1" width="3.85546875" style="27" customWidth="1"/>
    <col min="2" max="2" width="29" customWidth="1"/>
    <col min="3" max="3" width="40.5703125" customWidth="1"/>
    <col min="4" max="4" width="8.140625" style="27" customWidth="1"/>
    <col min="5" max="5" width="25.5703125" customWidth="1"/>
    <col min="6" max="6" width="9" customWidth="1"/>
    <col min="7" max="7" width="13.28515625" customWidth="1"/>
    <col min="8" max="8" width="12" customWidth="1"/>
    <col min="9" max="9" width="7.7109375" customWidth="1"/>
    <col min="10" max="10" width="10.42578125" customWidth="1"/>
    <col min="11" max="11" width="10.85546875" customWidth="1"/>
  </cols>
  <sheetData>
    <row r="1" spans="1:11" ht="53.25" customHeight="1" x14ac:dyDescent="0.3">
      <c r="A1" s="65" t="s">
        <v>8</v>
      </c>
      <c r="B1" s="65"/>
      <c r="C1" s="65"/>
      <c r="D1" s="65"/>
      <c r="E1" s="65"/>
      <c r="F1" s="65"/>
      <c r="G1" s="65"/>
      <c r="H1" s="65"/>
      <c r="I1" s="65"/>
    </row>
    <row r="2" spans="1:11" ht="34.5" customHeight="1" x14ac:dyDescent="0.25">
      <c r="A2" s="72" t="s">
        <v>0</v>
      </c>
      <c r="B2" s="72" t="s">
        <v>1</v>
      </c>
      <c r="C2" s="72" t="s">
        <v>2</v>
      </c>
      <c r="D2" s="74" t="s">
        <v>3</v>
      </c>
      <c r="E2" s="72" t="s">
        <v>4</v>
      </c>
      <c r="F2" s="72" t="s">
        <v>11</v>
      </c>
      <c r="G2" s="76" t="s">
        <v>5</v>
      </c>
      <c r="H2" s="77"/>
      <c r="I2" s="78" t="s">
        <v>15</v>
      </c>
      <c r="J2" s="70" t="s">
        <v>6</v>
      </c>
      <c r="K2" s="70" t="s">
        <v>7</v>
      </c>
    </row>
    <row r="3" spans="1:11" ht="23.25" customHeight="1" x14ac:dyDescent="0.25">
      <c r="A3" s="73"/>
      <c r="B3" s="73"/>
      <c r="C3" s="73"/>
      <c r="D3" s="75"/>
      <c r="E3" s="73"/>
      <c r="F3" s="73"/>
      <c r="G3" s="43" t="s">
        <v>13</v>
      </c>
      <c r="H3" s="43" t="s">
        <v>14</v>
      </c>
      <c r="I3" s="79"/>
      <c r="J3" s="71"/>
      <c r="K3" s="71"/>
    </row>
    <row r="4" spans="1:11" x14ac:dyDescent="0.25">
      <c r="A4" s="39">
        <v>1</v>
      </c>
      <c r="B4" s="13" t="s">
        <v>357</v>
      </c>
      <c r="C4" s="13" t="s">
        <v>353</v>
      </c>
      <c r="D4" s="38">
        <v>8</v>
      </c>
      <c r="E4" s="13" t="s">
        <v>354</v>
      </c>
      <c r="F4" s="104">
        <v>14.8</v>
      </c>
      <c r="G4" s="38">
        <v>40</v>
      </c>
      <c r="H4" s="55">
        <v>37.4</v>
      </c>
      <c r="I4" s="39">
        <f t="shared" ref="I4:I34" si="0">SUM(F4:H4)</f>
        <v>92.199999999999989</v>
      </c>
      <c r="J4" s="39">
        <v>1</v>
      </c>
      <c r="K4" s="14" t="s">
        <v>375</v>
      </c>
    </row>
    <row r="5" spans="1:11" x14ac:dyDescent="0.25">
      <c r="A5" s="39">
        <v>2</v>
      </c>
      <c r="B5" s="13" t="s">
        <v>18</v>
      </c>
      <c r="C5" s="13" t="s">
        <v>298</v>
      </c>
      <c r="D5" s="39">
        <v>8</v>
      </c>
      <c r="E5" s="13" t="s">
        <v>399</v>
      </c>
      <c r="F5" s="39">
        <v>16.8</v>
      </c>
      <c r="G5" s="39">
        <v>37.200000000000003</v>
      </c>
      <c r="H5" s="39">
        <v>38.1</v>
      </c>
      <c r="I5" s="39">
        <f t="shared" si="0"/>
        <v>92.1</v>
      </c>
      <c r="J5" s="39">
        <v>2</v>
      </c>
      <c r="K5" s="14" t="s">
        <v>376</v>
      </c>
    </row>
    <row r="6" spans="1:11" x14ac:dyDescent="0.25">
      <c r="A6" s="39">
        <v>3</v>
      </c>
      <c r="B6" s="13" t="s">
        <v>20</v>
      </c>
      <c r="C6" s="13" t="s">
        <v>298</v>
      </c>
      <c r="D6" s="39">
        <v>8</v>
      </c>
      <c r="E6" s="13" t="s">
        <v>390</v>
      </c>
      <c r="F6" s="39">
        <v>17</v>
      </c>
      <c r="G6" s="39">
        <v>37.1</v>
      </c>
      <c r="H6" s="39">
        <v>38</v>
      </c>
      <c r="I6" s="39">
        <f t="shared" si="0"/>
        <v>92.1</v>
      </c>
      <c r="J6" s="39">
        <v>2</v>
      </c>
      <c r="K6" s="14" t="s">
        <v>376</v>
      </c>
    </row>
    <row r="7" spans="1:11" x14ac:dyDescent="0.25">
      <c r="A7" s="39">
        <v>4</v>
      </c>
      <c r="B7" s="13" t="s">
        <v>172</v>
      </c>
      <c r="C7" s="13" t="s">
        <v>297</v>
      </c>
      <c r="D7" s="39">
        <v>8</v>
      </c>
      <c r="E7" s="13" t="s">
        <v>162</v>
      </c>
      <c r="F7" s="105">
        <v>16.3</v>
      </c>
      <c r="G7" s="39">
        <v>34</v>
      </c>
      <c r="H7" s="39">
        <v>40</v>
      </c>
      <c r="I7" s="39">
        <f t="shared" si="0"/>
        <v>90.3</v>
      </c>
      <c r="J7" s="39">
        <v>3</v>
      </c>
      <c r="K7" s="14" t="s">
        <v>376</v>
      </c>
    </row>
    <row r="8" spans="1:11" x14ac:dyDescent="0.25">
      <c r="A8" s="39">
        <v>5</v>
      </c>
      <c r="B8" s="13" t="s">
        <v>358</v>
      </c>
      <c r="C8" s="13" t="s">
        <v>353</v>
      </c>
      <c r="D8" s="38">
        <v>8</v>
      </c>
      <c r="E8" s="13" t="s">
        <v>354</v>
      </c>
      <c r="F8" s="106">
        <v>16.8</v>
      </c>
      <c r="G8" s="39">
        <v>24</v>
      </c>
      <c r="H8" s="39">
        <v>40</v>
      </c>
      <c r="I8" s="39">
        <f t="shared" si="0"/>
        <v>80.8</v>
      </c>
      <c r="J8" s="39">
        <v>4</v>
      </c>
      <c r="K8" s="14" t="s">
        <v>376</v>
      </c>
    </row>
    <row r="9" spans="1:11" ht="26.25" x14ac:dyDescent="0.25">
      <c r="A9" s="59">
        <v>6</v>
      </c>
      <c r="B9" s="56" t="s">
        <v>237</v>
      </c>
      <c r="C9" s="56" t="s">
        <v>393</v>
      </c>
      <c r="D9" s="59">
        <v>8</v>
      </c>
      <c r="E9" s="56" t="s">
        <v>233</v>
      </c>
      <c r="F9" s="59">
        <v>15.4</v>
      </c>
      <c r="G9" s="59">
        <v>25.2</v>
      </c>
      <c r="H9" s="59">
        <v>40</v>
      </c>
      <c r="I9" s="59">
        <v>80.599999999999994</v>
      </c>
      <c r="J9" s="59">
        <v>5</v>
      </c>
      <c r="K9" s="14" t="s">
        <v>376</v>
      </c>
    </row>
    <row r="10" spans="1:11" ht="25.5" x14ac:dyDescent="0.25">
      <c r="A10" s="39">
        <v>7</v>
      </c>
      <c r="B10" s="13" t="s">
        <v>291</v>
      </c>
      <c r="C10" s="13" t="s">
        <v>280</v>
      </c>
      <c r="D10" s="38">
        <v>8</v>
      </c>
      <c r="E10" s="94" t="s">
        <v>281</v>
      </c>
      <c r="F10" s="55">
        <v>8.6</v>
      </c>
      <c r="G10" s="38">
        <v>32</v>
      </c>
      <c r="H10" s="38">
        <v>40</v>
      </c>
      <c r="I10" s="38">
        <v>80.599999999999994</v>
      </c>
      <c r="J10" s="39">
        <v>5</v>
      </c>
      <c r="K10" s="14" t="s">
        <v>376</v>
      </c>
    </row>
    <row r="11" spans="1:11" ht="25.5" x14ac:dyDescent="0.25">
      <c r="A11" s="39">
        <v>8</v>
      </c>
      <c r="B11" s="13" t="s">
        <v>333</v>
      </c>
      <c r="C11" s="13" t="s">
        <v>384</v>
      </c>
      <c r="D11" s="38">
        <v>8</v>
      </c>
      <c r="E11" s="13" t="s">
        <v>325</v>
      </c>
      <c r="F11" s="107">
        <v>10</v>
      </c>
      <c r="G11" s="38">
        <v>32</v>
      </c>
      <c r="H11" s="38">
        <v>35.96</v>
      </c>
      <c r="I11" s="39">
        <f t="shared" si="0"/>
        <v>77.960000000000008</v>
      </c>
      <c r="J11" s="39">
        <v>6</v>
      </c>
      <c r="K11" s="14" t="s">
        <v>376</v>
      </c>
    </row>
    <row r="12" spans="1:11" x14ac:dyDescent="0.25">
      <c r="A12" s="108">
        <v>9</v>
      </c>
      <c r="B12" s="14" t="s">
        <v>347</v>
      </c>
      <c r="C12" s="13" t="s">
        <v>402</v>
      </c>
      <c r="D12" s="38" t="s">
        <v>95</v>
      </c>
      <c r="E12" s="13" t="s">
        <v>96</v>
      </c>
      <c r="F12" s="38">
        <v>7</v>
      </c>
      <c r="G12" s="38">
        <v>32</v>
      </c>
      <c r="H12" s="38">
        <v>37.700000000000003</v>
      </c>
      <c r="I12" s="39">
        <f t="shared" si="0"/>
        <v>76.7</v>
      </c>
      <c r="J12" s="39">
        <v>7</v>
      </c>
      <c r="K12" s="14" t="s">
        <v>376</v>
      </c>
    </row>
    <row r="13" spans="1:11" ht="26.25" x14ac:dyDescent="0.25">
      <c r="A13" s="59">
        <v>10</v>
      </c>
      <c r="B13" s="56" t="s">
        <v>236</v>
      </c>
      <c r="C13" s="56" t="s">
        <v>393</v>
      </c>
      <c r="D13" s="57">
        <v>8</v>
      </c>
      <c r="E13" s="56" t="s">
        <v>233</v>
      </c>
      <c r="F13" s="93">
        <v>16.7</v>
      </c>
      <c r="G13" s="57">
        <v>24.8</v>
      </c>
      <c r="H13" s="57">
        <v>33.9</v>
      </c>
      <c r="I13" s="57">
        <v>75.400000000000006</v>
      </c>
      <c r="J13" s="59">
        <v>8</v>
      </c>
      <c r="K13" s="14" t="s">
        <v>376</v>
      </c>
    </row>
    <row r="14" spans="1:11" x14ac:dyDescent="0.25">
      <c r="A14" s="39">
        <v>11</v>
      </c>
      <c r="B14" s="13" t="s">
        <v>171</v>
      </c>
      <c r="C14" s="13" t="s">
        <v>297</v>
      </c>
      <c r="D14" s="38">
        <v>8</v>
      </c>
      <c r="E14" s="13" t="s">
        <v>162</v>
      </c>
      <c r="F14" s="109">
        <v>2.5</v>
      </c>
      <c r="G14" s="38">
        <v>32</v>
      </c>
      <c r="H14" s="38">
        <v>37</v>
      </c>
      <c r="I14" s="39">
        <f t="shared" si="0"/>
        <v>71.5</v>
      </c>
      <c r="J14" s="39">
        <v>9</v>
      </c>
      <c r="K14" s="14" t="s">
        <v>376</v>
      </c>
    </row>
    <row r="15" spans="1:11" s="6" customFormat="1" ht="25.5" x14ac:dyDescent="0.2">
      <c r="A15" s="39">
        <v>12</v>
      </c>
      <c r="B15" s="13" t="s">
        <v>194</v>
      </c>
      <c r="C15" s="13" t="s">
        <v>189</v>
      </c>
      <c r="D15" s="38" t="s">
        <v>99</v>
      </c>
      <c r="E15" s="13" t="s">
        <v>190</v>
      </c>
      <c r="F15" s="38">
        <v>6.5</v>
      </c>
      <c r="G15" s="38">
        <v>32</v>
      </c>
      <c r="H15" s="38">
        <v>28.6</v>
      </c>
      <c r="I15" s="39">
        <f t="shared" si="0"/>
        <v>67.099999999999994</v>
      </c>
      <c r="J15" s="39">
        <v>10</v>
      </c>
      <c r="K15" s="14" t="s">
        <v>376</v>
      </c>
    </row>
    <row r="16" spans="1:11" s="6" customFormat="1" ht="12.75" x14ac:dyDescent="0.2">
      <c r="A16" s="29">
        <v>13</v>
      </c>
      <c r="B16" s="5" t="s">
        <v>48</v>
      </c>
      <c r="C16" s="5" t="s">
        <v>298</v>
      </c>
      <c r="D16" s="25">
        <v>8</v>
      </c>
      <c r="E16" s="7" t="s">
        <v>390</v>
      </c>
      <c r="F16" s="25">
        <v>12</v>
      </c>
      <c r="G16" s="25">
        <v>29.1</v>
      </c>
      <c r="H16" s="25">
        <v>25</v>
      </c>
      <c r="I16" s="29">
        <f t="shared" si="0"/>
        <v>66.099999999999994</v>
      </c>
      <c r="J16" s="29">
        <v>11</v>
      </c>
      <c r="K16" s="4" t="s">
        <v>376</v>
      </c>
    </row>
    <row r="17" spans="1:11" s="6" customFormat="1" ht="12.75" x14ac:dyDescent="0.2">
      <c r="A17" s="29">
        <v>14</v>
      </c>
      <c r="B17" s="5" t="s">
        <v>19</v>
      </c>
      <c r="C17" s="5" t="s">
        <v>298</v>
      </c>
      <c r="D17" s="25">
        <v>8</v>
      </c>
      <c r="E17" s="5" t="s">
        <v>399</v>
      </c>
      <c r="F17" s="25">
        <v>13.5</v>
      </c>
      <c r="G17" s="25">
        <v>24.4</v>
      </c>
      <c r="H17" s="25">
        <v>26.1</v>
      </c>
      <c r="I17" s="29">
        <f t="shared" si="0"/>
        <v>64</v>
      </c>
      <c r="J17" s="29">
        <v>12</v>
      </c>
      <c r="K17" s="4" t="s">
        <v>376</v>
      </c>
    </row>
    <row r="18" spans="1:11" s="6" customFormat="1" ht="25.5" x14ac:dyDescent="0.2">
      <c r="A18" s="29">
        <v>15</v>
      </c>
      <c r="B18" s="5" t="s">
        <v>101</v>
      </c>
      <c r="C18" s="5" t="s">
        <v>66</v>
      </c>
      <c r="D18" s="25" t="s">
        <v>99</v>
      </c>
      <c r="E18" s="5" t="s">
        <v>100</v>
      </c>
      <c r="F18" s="25">
        <v>5.8</v>
      </c>
      <c r="G18" s="25">
        <v>24</v>
      </c>
      <c r="H18" s="25">
        <v>33.4</v>
      </c>
      <c r="I18" s="29">
        <f t="shared" si="0"/>
        <v>63.2</v>
      </c>
      <c r="J18" s="29">
        <v>13</v>
      </c>
      <c r="K18" s="4" t="s">
        <v>376</v>
      </c>
    </row>
    <row r="19" spans="1:11" s="6" customFormat="1" ht="25.5" x14ac:dyDescent="0.2">
      <c r="A19" s="29">
        <v>16</v>
      </c>
      <c r="B19" s="5" t="s">
        <v>98</v>
      </c>
      <c r="C19" s="5" t="s">
        <v>66</v>
      </c>
      <c r="D19" s="29" t="s">
        <v>99</v>
      </c>
      <c r="E19" s="5" t="s">
        <v>100</v>
      </c>
      <c r="F19" s="29">
        <v>5.8</v>
      </c>
      <c r="G19" s="29">
        <v>28</v>
      </c>
      <c r="H19" s="29">
        <v>24.8</v>
      </c>
      <c r="I19" s="29">
        <f t="shared" si="0"/>
        <v>58.599999999999994</v>
      </c>
      <c r="J19" s="29">
        <v>14</v>
      </c>
      <c r="K19" s="4" t="s">
        <v>376</v>
      </c>
    </row>
    <row r="20" spans="1:11" s="6" customFormat="1" ht="25.5" x14ac:dyDescent="0.2">
      <c r="A20" s="29">
        <v>17</v>
      </c>
      <c r="B20" s="5" t="s">
        <v>368</v>
      </c>
      <c r="C20" s="5" t="s">
        <v>385</v>
      </c>
      <c r="D20" s="25">
        <v>8</v>
      </c>
      <c r="E20" s="5" t="s">
        <v>363</v>
      </c>
      <c r="F20" s="41">
        <v>5.0999999999999996</v>
      </c>
      <c r="G20" s="25">
        <v>20</v>
      </c>
      <c r="H20" s="25">
        <v>32.700000000000003</v>
      </c>
      <c r="I20" s="29">
        <f t="shared" si="0"/>
        <v>57.800000000000004</v>
      </c>
      <c r="J20" s="29">
        <v>15</v>
      </c>
      <c r="K20" s="4" t="s">
        <v>376</v>
      </c>
    </row>
    <row r="21" spans="1:11" s="6" customFormat="1" ht="25.5" x14ac:dyDescent="0.2">
      <c r="A21" s="29">
        <v>18</v>
      </c>
      <c r="B21" s="8" t="s">
        <v>223</v>
      </c>
      <c r="C21" s="8" t="s">
        <v>403</v>
      </c>
      <c r="D21" s="36">
        <v>8</v>
      </c>
      <c r="E21" s="8" t="s">
        <v>211</v>
      </c>
      <c r="F21" s="36">
        <v>10.3</v>
      </c>
      <c r="G21" s="36">
        <v>5.5</v>
      </c>
      <c r="H21" s="36">
        <v>40</v>
      </c>
      <c r="I21" s="29">
        <f t="shared" si="0"/>
        <v>55.8</v>
      </c>
      <c r="J21" s="29">
        <v>16</v>
      </c>
      <c r="K21" s="4" t="s">
        <v>376</v>
      </c>
    </row>
    <row r="22" spans="1:11" ht="25.5" x14ac:dyDescent="0.25">
      <c r="A22" s="29">
        <v>19</v>
      </c>
      <c r="B22" s="4" t="s">
        <v>148</v>
      </c>
      <c r="C22" s="5" t="s">
        <v>389</v>
      </c>
      <c r="D22" s="25" t="s">
        <v>99</v>
      </c>
      <c r="E22" s="5" t="s">
        <v>132</v>
      </c>
      <c r="F22" s="32">
        <v>7.7</v>
      </c>
      <c r="G22" s="25">
        <v>22</v>
      </c>
      <c r="H22" s="25">
        <v>21.4</v>
      </c>
      <c r="I22" s="29">
        <f t="shared" si="0"/>
        <v>51.099999999999994</v>
      </c>
      <c r="J22" s="29">
        <v>17</v>
      </c>
      <c r="K22" s="4" t="s">
        <v>376</v>
      </c>
    </row>
    <row r="23" spans="1:11" ht="25.5" x14ac:dyDescent="0.25">
      <c r="A23" s="29">
        <v>20</v>
      </c>
      <c r="B23" s="8" t="s">
        <v>224</v>
      </c>
      <c r="C23" s="8" t="s">
        <v>403</v>
      </c>
      <c r="D23" s="34">
        <v>8</v>
      </c>
      <c r="E23" s="8" t="s">
        <v>211</v>
      </c>
      <c r="F23" s="34">
        <v>7.7</v>
      </c>
      <c r="G23" s="34">
        <v>6.5</v>
      </c>
      <c r="H23" s="34">
        <v>35.799999999999997</v>
      </c>
      <c r="I23" s="29">
        <f t="shared" si="0"/>
        <v>50</v>
      </c>
      <c r="J23" s="29">
        <v>18</v>
      </c>
      <c r="K23" s="4" t="s">
        <v>377</v>
      </c>
    </row>
    <row r="24" spans="1:11" ht="25.5" x14ac:dyDescent="0.25">
      <c r="A24" s="29">
        <v>21</v>
      </c>
      <c r="B24" s="5" t="s">
        <v>319</v>
      </c>
      <c r="C24" s="5" t="s">
        <v>306</v>
      </c>
      <c r="D24" s="29">
        <v>8</v>
      </c>
      <c r="E24" s="5" t="s">
        <v>307</v>
      </c>
      <c r="F24" s="29">
        <v>7.3</v>
      </c>
      <c r="G24" s="29">
        <v>14</v>
      </c>
      <c r="H24" s="29">
        <v>27.6</v>
      </c>
      <c r="I24" s="29">
        <f t="shared" si="0"/>
        <v>48.900000000000006</v>
      </c>
      <c r="J24" s="29">
        <v>19</v>
      </c>
      <c r="K24" s="4" t="s">
        <v>377</v>
      </c>
    </row>
    <row r="25" spans="1:11" x14ac:dyDescent="0.25">
      <c r="A25" s="54">
        <v>22</v>
      </c>
      <c r="B25" s="5" t="s">
        <v>346</v>
      </c>
      <c r="C25" s="5" t="s">
        <v>66</v>
      </c>
      <c r="D25" s="29" t="s">
        <v>95</v>
      </c>
      <c r="E25" s="5" t="s">
        <v>96</v>
      </c>
      <c r="F25" s="29">
        <v>6.8</v>
      </c>
      <c r="G25" s="29">
        <v>20</v>
      </c>
      <c r="H25" s="29">
        <v>20.399999999999999</v>
      </c>
      <c r="I25" s="29">
        <f t="shared" si="0"/>
        <v>47.2</v>
      </c>
      <c r="J25" s="29">
        <v>20</v>
      </c>
      <c r="K25" s="4" t="s">
        <v>377</v>
      </c>
    </row>
    <row r="26" spans="1:11" ht="25.5" x14ac:dyDescent="0.25">
      <c r="A26" s="29">
        <v>23</v>
      </c>
      <c r="B26" s="5" t="s">
        <v>318</v>
      </c>
      <c r="C26" s="5" t="s">
        <v>306</v>
      </c>
      <c r="D26" s="25">
        <v>8</v>
      </c>
      <c r="E26" s="5" t="s">
        <v>307</v>
      </c>
      <c r="F26" s="41">
        <v>6.6</v>
      </c>
      <c r="G26" s="25">
        <v>14</v>
      </c>
      <c r="H26" s="25">
        <v>25.9</v>
      </c>
      <c r="I26" s="29">
        <f t="shared" si="0"/>
        <v>46.5</v>
      </c>
      <c r="J26" s="29">
        <v>21</v>
      </c>
      <c r="K26" s="4" t="s">
        <v>377</v>
      </c>
    </row>
    <row r="27" spans="1:11" ht="25.5" x14ac:dyDescent="0.25">
      <c r="A27" s="29">
        <v>24</v>
      </c>
      <c r="B27" s="8" t="s">
        <v>222</v>
      </c>
      <c r="C27" s="8" t="s">
        <v>403</v>
      </c>
      <c r="D27" s="34">
        <v>8</v>
      </c>
      <c r="E27" s="8" t="s">
        <v>211</v>
      </c>
      <c r="F27" s="42">
        <v>5.8</v>
      </c>
      <c r="G27" s="34">
        <v>4.5</v>
      </c>
      <c r="H27" s="34">
        <v>35.799999999999997</v>
      </c>
      <c r="I27" s="29">
        <f t="shared" si="0"/>
        <v>46.099999999999994</v>
      </c>
      <c r="J27" s="29">
        <v>22</v>
      </c>
      <c r="K27" s="4" t="s">
        <v>377</v>
      </c>
    </row>
    <row r="28" spans="1:11" ht="25.5" x14ac:dyDescent="0.25">
      <c r="A28" s="9">
        <v>25</v>
      </c>
      <c r="B28" s="10" t="s">
        <v>270</v>
      </c>
      <c r="C28" s="10" t="s">
        <v>404</v>
      </c>
      <c r="D28" s="25">
        <v>8</v>
      </c>
      <c r="E28" s="10" t="s">
        <v>233</v>
      </c>
      <c r="F28" s="32">
        <v>9</v>
      </c>
      <c r="G28" s="32">
        <v>28.8</v>
      </c>
      <c r="H28" s="25">
        <v>6.9</v>
      </c>
      <c r="I28" s="25">
        <v>44.7</v>
      </c>
      <c r="J28" s="29">
        <v>23</v>
      </c>
      <c r="K28" s="4" t="s">
        <v>377</v>
      </c>
    </row>
    <row r="29" spans="1:11" ht="25.5" x14ac:dyDescent="0.25">
      <c r="A29" s="29">
        <v>26</v>
      </c>
      <c r="B29" s="5" t="s">
        <v>320</v>
      </c>
      <c r="C29" s="5" t="s">
        <v>306</v>
      </c>
      <c r="D29" s="25">
        <v>8</v>
      </c>
      <c r="E29" s="5" t="s">
        <v>307</v>
      </c>
      <c r="F29" s="25">
        <v>9.3000000000000007</v>
      </c>
      <c r="G29" s="25">
        <v>12</v>
      </c>
      <c r="H29" s="25">
        <v>23</v>
      </c>
      <c r="I29" s="29">
        <f t="shared" si="0"/>
        <v>44.3</v>
      </c>
      <c r="J29" s="29">
        <v>24</v>
      </c>
      <c r="K29" s="4" t="s">
        <v>377</v>
      </c>
    </row>
    <row r="30" spans="1:11" x14ac:dyDescent="0.25">
      <c r="A30" s="29">
        <v>27</v>
      </c>
      <c r="B30" s="5" t="s">
        <v>183</v>
      </c>
      <c r="C30" s="5" t="s">
        <v>405</v>
      </c>
      <c r="D30" s="25">
        <v>8</v>
      </c>
      <c r="E30" s="5" t="s">
        <v>177</v>
      </c>
      <c r="F30" s="25">
        <v>18.399999999999999</v>
      </c>
      <c r="G30" s="25">
        <v>24</v>
      </c>
      <c r="H30" s="25">
        <v>0</v>
      </c>
      <c r="I30" s="29">
        <f t="shared" si="0"/>
        <v>42.4</v>
      </c>
      <c r="J30" s="29">
        <v>25</v>
      </c>
      <c r="K30" s="4" t="s">
        <v>377</v>
      </c>
    </row>
    <row r="31" spans="1:11" x14ac:dyDescent="0.25">
      <c r="A31" s="29">
        <v>28</v>
      </c>
      <c r="B31" s="5" t="s">
        <v>181</v>
      </c>
      <c r="C31" s="5" t="s">
        <v>405</v>
      </c>
      <c r="D31" s="25">
        <v>8</v>
      </c>
      <c r="E31" s="5" t="s">
        <v>177</v>
      </c>
      <c r="F31" s="25">
        <v>14.1</v>
      </c>
      <c r="G31" s="25">
        <v>20</v>
      </c>
      <c r="H31" s="25">
        <v>0</v>
      </c>
      <c r="I31" s="29">
        <f t="shared" si="0"/>
        <v>34.1</v>
      </c>
      <c r="J31" s="29">
        <v>26</v>
      </c>
      <c r="K31" s="4" t="s">
        <v>377</v>
      </c>
    </row>
    <row r="32" spans="1:11" ht="25.5" x14ac:dyDescent="0.25">
      <c r="A32" s="29">
        <v>29</v>
      </c>
      <c r="B32" s="4" t="s">
        <v>151</v>
      </c>
      <c r="C32" s="5" t="s">
        <v>389</v>
      </c>
      <c r="D32" s="29" t="s">
        <v>99</v>
      </c>
      <c r="E32" s="5" t="s">
        <v>132</v>
      </c>
      <c r="F32" s="29">
        <v>12.9</v>
      </c>
      <c r="G32" s="29">
        <v>0</v>
      </c>
      <c r="H32" s="29">
        <v>0</v>
      </c>
      <c r="I32" s="29">
        <f t="shared" si="0"/>
        <v>12.9</v>
      </c>
      <c r="J32" s="29">
        <v>27</v>
      </c>
      <c r="K32" s="4" t="s">
        <v>377</v>
      </c>
    </row>
    <row r="33" spans="1:11" ht="25.5" x14ac:dyDescent="0.25">
      <c r="A33" s="29">
        <v>30</v>
      </c>
      <c r="B33" s="20" t="s">
        <v>150</v>
      </c>
      <c r="C33" s="5" t="s">
        <v>389</v>
      </c>
      <c r="D33" s="25" t="s">
        <v>95</v>
      </c>
      <c r="E33" s="5" t="s">
        <v>132</v>
      </c>
      <c r="F33" s="25">
        <v>11.6</v>
      </c>
      <c r="G33" s="25">
        <v>0</v>
      </c>
      <c r="H33" s="25">
        <v>0</v>
      </c>
      <c r="I33" s="29">
        <f t="shared" si="0"/>
        <v>11.6</v>
      </c>
      <c r="J33" s="29">
        <v>28</v>
      </c>
      <c r="K33" s="4" t="s">
        <v>377</v>
      </c>
    </row>
    <row r="34" spans="1:11" ht="25.5" x14ac:dyDescent="0.25">
      <c r="A34" s="29">
        <v>31</v>
      </c>
      <c r="B34" s="5" t="s">
        <v>149</v>
      </c>
      <c r="C34" s="5" t="s">
        <v>389</v>
      </c>
      <c r="D34" s="29" t="s">
        <v>99</v>
      </c>
      <c r="E34" s="5" t="s">
        <v>132</v>
      </c>
      <c r="F34" s="29">
        <v>7.7</v>
      </c>
      <c r="G34" s="29">
        <v>0</v>
      </c>
      <c r="H34" s="29">
        <v>0</v>
      </c>
      <c r="I34" s="29">
        <f t="shared" si="0"/>
        <v>7.7</v>
      </c>
      <c r="J34" s="29">
        <v>29</v>
      </c>
      <c r="K34" s="4" t="s">
        <v>377</v>
      </c>
    </row>
  </sheetData>
  <autoFilter ref="A2:K34">
    <filterColumn colId="6" showButton="0"/>
  </autoFilter>
  <sortState ref="A2:I31">
    <sortCondition descending="1" ref="I1"/>
  </sortState>
  <mergeCells count="11">
    <mergeCell ref="J2:J3"/>
    <mergeCell ref="K2:K3"/>
    <mergeCell ref="A1:I1"/>
    <mergeCell ref="A2:A3"/>
    <mergeCell ref="B2:B3"/>
    <mergeCell ref="C2:C3"/>
    <mergeCell ref="D2:D3"/>
    <mergeCell ref="E2:E3"/>
    <mergeCell ref="F2:F3"/>
    <mergeCell ref="G2:H2"/>
    <mergeCell ref="I2:I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3"/>
  <sheetViews>
    <sheetView topLeftCell="C1" workbookViewId="0">
      <selection activeCell="J23" sqref="J23"/>
    </sheetView>
  </sheetViews>
  <sheetFormatPr defaultRowHeight="15" x14ac:dyDescent="0.25"/>
  <cols>
    <col min="1" max="1" width="6.28515625" customWidth="1"/>
    <col min="2" max="2" width="31.28515625" customWidth="1"/>
    <col min="3" max="3" width="41.85546875" customWidth="1"/>
    <col min="5" max="5" width="32.85546875" customWidth="1"/>
    <col min="7" max="7" width="13.42578125" customWidth="1"/>
    <col min="8" max="8" width="12" customWidth="1"/>
    <col min="11" max="11" width="13.5703125" customWidth="1"/>
  </cols>
  <sheetData>
    <row r="1" spans="1:11" ht="39.75" customHeight="1" x14ac:dyDescent="0.3">
      <c r="A1" s="65" t="s">
        <v>8</v>
      </c>
      <c r="B1" s="65"/>
      <c r="C1" s="65"/>
      <c r="D1" s="65"/>
      <c r="E1" s="65"/>
      <c r="F1" s="65"/>
      <c r="G1" s="65"/>
      <c r="H1" s="65"/>
      <c r="I1" s="65"/>
    </row>
    <row r="2" spans="1:11" ht="29.25" customHeight="1" x14ac:dyDescent="0.25">
      <c r="A2" s="72" t="s">
        <v>0</v>
      </c>
      <c r="B2" s="72" t="s">
        <v>1</v>
      </c>
      <c r="C2" s="72" t="s">
        <v>2</v>
      </c>
      <c r="D2" s="74" t="s">
        <v>3</v>
      </c>
      <c r="E2" s="72" t="s">
        <v>4</v>
      </c>
      <c r="F2" s="72" t="s">
        <v>12</v>
      </c>
      <c r="G2" s="76" t="s">
        <v>5</v>
      </c>
      <c r="H2" s="77"/>
      <c r="I2" s="78" t="s">
        <v>15</v>
      </c>
      <c r="J2" s="70" t="s">
        <v>6</v>
      </c>
      <c r="K2" s="70" t="s">
        <v>7</v>
      </c>
    </row>
    <row r="3" spans="1:11" ht="17.25" customHeight="1" x14ac:dyDescent="0.25">
      <c r="A3" s="73"/>
      <c r="B3" s="73"/>
      <c r="C3" s="73"/>
      <c r="D3" s="75"/>
      <c r="E3" s="73"/>
      <c r="F3" s="73"/>
      <c r="G3" s="43" t="s">
        <v>13</v>
      </c>
      <c r="H3" s="43" t="s">
        <v>14</v>
      </c>
      <c r="I3" s="79"/>
      <c r="J3" s="71"/>
      <c r="K3" s="71"/>
    </row>
    <row r="4" spans="1:11" s="6" customFormat="1" ht="12.75" x14ac:dyDescent="0.2">
      <c r="A4" s="29">
        <v>1</v>
      </c>
      <c r="B4" s="5" t="s">
        <v>348</v>
      </c>
      <c r="C4" s="5" t="s">
        <v>298</v>
      </c>
      <c r="D4" s="25">
        <v>9</v>
      </c>
      <c r="E4" s="5" t="s">
        <v>379</v>
      </c>
      <c r="F4" s="25">
        <v>18.8</v>
      </c>
      <c r="G4" s="25">
        <v>40</v>
      </c>
      <c r="H4" s="25">
        <v>35.1</v>
      </c>
      <c r="I4" s="25">
        <f>SUM(F4:H4)</f>
        <v>93.9</v>
      </c>
      <c r="J4" s="29">
        <v>1</v>
      </c>
      <c r="K4" s="4" t="s">
        <v>375</v>
      </c>
    </row>
    <row r="5" spans="1:11" s="6" customFormat="1" ht="12.75" x14ac:dyDescent="0.2">
      <c r="A5" s="29">
        <v>2</v>
      </c>
      <c r="B5" s="5" t="s">
        <v>54</v>
      </c>
      <c r="C5" s="5" t="s">
        <v>303</v>
      </c>
      <c r="D5" s="25">
        <v>9</v>
      </c>
      <c r="E5" s="5" t="s">
        <v>380</v>
      </c>
      <c r="F5" s="25">
        <v>18.399999999999999</v>
      </c>
      <c r="G5" s="25">
        <v>36</v>
      </c>
      <c r="H5" s="25">
        <v>36</v>
      </c>
      <c r="I5" s="25">
        <f t="shared" ref="I5" si="0">SUM(F5:H5)</f>
        <v>90.4</v>
      </c>
      <c r="J5" s="29">
        <v>2</v>
      </c>
      <c r="K5" s="4" t="s">
        <v>376</v>
      </c>
    </row>
    <row r="6" spans="1:11" s="6" customFormat="1" ht="12.75" x14ac:dyDescent="0.2">
      <c r="A6" s="29">
        <v>3</v>
      </c>
      <c r="B6" s="5" t="s">
        <v>359</v>
      </c>
      <c r="C6" s="5" t="s">
        <v>353</v>
      </c>
      <c r="D6" s="25">
        <v>9</v>
      </c>
      <c r="E6" s="5" t="s">
        <v>354</v>
      </c>
      <c r="F6" s="25">
        <v>10</v>
      </c>
      <c r="G6" s="25">
        <v>40</v>
      </c>
      <c r="H6" s="25">
        <v>40</v>
      </c>
      <c r="I6" s="25">
        <f t="shared" ref="I6:I23" si="1">SUM(F6:H6)</f>
        <v>90</v>
      </c>
      <c r="J6" s="29">
        <v>3</v>
      </c>
      <c r="K6" s="4" t="s">
        <v>376</v>
      </c>
    </row>
    <row r="7" spans="1:11" s="6" customFormat="1" ht="12.75" x14ac:dyDescent="0.2">
      <c r="A7" s="29">
        <v>4</v>
      </c>
      <c r="B7" s="21" t="s">
        <v>55</v>
      </c>
      <c r="C7" s="7" t="s">
        <v>303</v>
      </c>
      <c r="D7" s="26">
        <v>9</v>
      </c>
      <c r="E7" s="5" t="s">
        <v>380</v>
      </c>
      <c r="F7" s="26">
        <v>18.8</v>
      </c>
      <c r="G7" s="26">
        <v>32</v>
      </c>
      <c r="H7" s="30">
        <v>33.4</v>
      </c>
      <c r="I7" s="25">
        <f t="shared" si="1"/>
        <v>84.199999999999989</v>
      </c>
      <c r="J7" s="29">
        <v>4</v>
      </c>
      <c r="K7" s="4" t="s">
        <v>376</v>
      </c>
    </row>
    <row r="8" spans="1:11" s="6" customFormat="1" ht="12.75" x14ac:dyDescent="0.2">
      <c r="A8" s="29">
        <v>5</v>
      </c>
      <c r="B8" s="5" t="s">
        <v>195</v>
      </c>
      <c r="C8" s="5" t="s">
        <v>388</v>
      </c>
      <c r="D8" s="25">
        <v>9</v>
      </c>
      <c r="E8" s="5" t="s">
        <v>190</v>
      </c>
      <c r="F8" s="25">
        <v>12.8</v>
      </c>
      <c r="G8" s="25">
        <v>39.200000000000003</v>
      </c>
      <c r="H8" s="25">
        <v>31</v>
      </c>
      <c r="I8" s="25">
        <f t="shared" si="1"/>
        <v>83</v>
      </c>
      <c r="J8" s="29">
        <v>5</v>
      </c>
      <c r="K8" s="4" t="s">
        <v>376</v>
      </c>
    </row>
    <row r="9" spans="1:11" s="6" customFormat="1" ht="12.75" x14ac:dyDescent="0.2">
      <c r="A9" s="29">
        <v>6</v>
      </c>
      <c r="B9" s="5" t="s">
        <v>334</v>
      </c>
      <c r="C9" s="5" t="s">
        <v>384</v>
      </c>
      <c r="D9" s="25">
        <v>9</v>
      </c>
      <c r="E9" s="5" t="s">
        <v>325</v>
      </c>
      <c r="F9" s="25">
        <v>17</v>
      </c>
      <c r="G9" s="25">
        <v>32</v>
      </c>
      <c r="H9" s="25">
        <v>32.68</v>
      </c>
      <c r="I9" s="25">
        <f t="shared" si="1"/>
        <v>81.680000000000007</v>
      </c>
      <c r="J9" s="29">
        <v>6</v>
      </c>
      <c r="K9" s="4" t="s">
        <v>376</v>
      </c>
    </row>
    <row r="10" spans="1:11" s="6" customFormat="1" ht="12.75" x14ac:dyDescent="0.2">
      <c r="A10" s="29">
        <v>7</v>
      </c>
      <c r="B10" s="21" t="s">
        <v>335</v>
      </c>
      <c r="C10" s="7" t="s">
        <v>384</v>
      </c>
      <c r="D10" s="26">
        <v>9</v>
      </c>
      <c r="E10" s="7" t="s">
        <v>325</v>
      </c>
      <c r="F10" s="25">
        <v>15</v>
      </c>
      <c r="G10" s="25">
        <v>32</v>
      </c>
      <c r="H10" s="25">
        <v>34.54</v>
      </c>
      <c r="I10" s="25">
        <f t="shared" si="1"/>
        <v>81.539999999999992</v>
      </c>
      <c r="J10" s="29">
        <v>7</v>
      </c>
      <c r="K10" s="4" t="s">
        <v>376</v>
      </c>
    </row>
    <row r="11" spans="1:11" s="6" customFormat="1" ht="12.75" x14ac:dyDescent="0.2">
      <c r="A11" s="29">
        <v>8</v>
      </c>
      <c r="B11" s="21" t="s">
        <v>56</v>
      </c>
      <c r="C11" s="5" t="s">
        <v>303</v>
      </c>
      <c r="D11" s="25">
        <v>9</v>
      </c>
      <c r="E11" s="5" t="s">
        <v>380</v>
      </c>
      <c r="F11" s="25">
        <v>18.600000000000001</v>
      </c>
      <c r="G11" s="25">
        <v>26</v>
      </c>
      <c r="H11" s="25">
        <v>36</v>
      </c>
      <c r="I11" s="25">
        <f t="shared" si="1"/>
        <v>80.599999999999994</v>
      </c>
      <c r="J11" s="29">
        <v>8</v>
      </c>
      <c r="K11" s="4" t="s">
        <v>376</v>
      </c>
    </row>
    <row r="12" spans="1:11" s="6" customFormat="1" ht="12.75" x14ac:dyDescent="0.2">
      <c r="A12" s="29">
        <v>9</v>
      </c>
      <c r="B12" s="21" t="s">
        <v>104</v>
      </c>
      <c r="C12" s="5" t="s">
        <v>66</v>
      </c>
      <c r="D12" s="26" t="s">
        <v>105</v>
      </c>
      <c r="E12" s="5" t="s">
        <v>100</v>
      </c>
      <c r="F12" s="25">
        <v>13.2</v>
      </c>
      <c r="G12" s="25">
        <v>33</v>
      </c>
      <c r="H12" s="25">
        <v>31.4</v>
      </c>
      <c r="I12" s="25">
        <f t="shared" si="1"/>
        <v>77.599999999999994</v>
      </c>
      <c r="J12" s="29">
        <v>9</v>
      </c>
      <c r="K12" s="4" t="s">
        <v>376</v>
      </c>
    </row>
    <row r="13" spans="1:11" s="6" customFormat="1" ht="12.75" x14ac:dyDescent="0.2">
      <c r="A13" s="29">
        <v>10</v>
      </c>
      <c r="B13" s="5" t="s">
        <v>57</v>
      </c>
      <c r="C13" s="5" t="s">
        <v>303</v>
      </c>
      <c r="D13" s="25">
        <v>9</v>
      </c>
      <c r="E13" s="5" t="s">
        <v>380</v>
      </c>
      <c r="F13" s="29">
        <v>17.600000000000001</v>
      </c>
      <c r="G13" s="29">
        <v>20</v>
      </c>
      <c r="H13" s="29">
        <v>37</v>
      </c>
      <c r="I13" s="25">
        <f t="shared" si="1"/>
        <v>74.599999999999994</v>
      </c>
      <c r="J13" s="29">
        <v>10</v>
      </c>
      <c r="K13" s="4" t="s">
        <v>376</v>
      </c>
    </row>
    <row r="14" spans="1:11" s="6" customFormat="1" ht="12.75" x14ac:dyDescent="0.2">
      <c r="A14" s="29">
        <v>11</v>
      </c>
      <c r="B14" s="5" t="s">
        <v>360</v>
      </c>
      <c r="C14" s="5" t="s">
        <v>353</v>
      </c>
      <c r="D14" s="25">
        <v>9</v>
      </c>
      <c r="E14" s="5" t="s">
        <v>354</v>
      </c>
      <c r="F14" s="32">
        <v>12.4</v>
      </c>
      <c r="G14" s="25">
        <v>24</v>
      </c>
      <c r="H14" s="32">
        <v>33.799999999999997</v>
      </c>
      <c r="I14" s="25">
        <f t="shared" si="1"/>
        <v>70.199999999999989</v>
      </c>
      <c r="J14" s="29">
        <v>11</v>
      </c>
      <c r="K14" s="4" t="s">
        <v>376</v>
      </c>
    </row>
    <row r="15" spans="1:11" s="6" customFormat="1" ht="12.75" x14ac:dyDescent="0.2">
      <c r="A15" s="29">
        <v>12</v>
      </c>
      <c r="B15" s="44" t="s">
        <v>110</v>
      </c>
      <c r="C15" s="5" t="s">
        <v>66</v>
      </c>
      <c r="D15" s="26" t="s">
        <v>107</v>
      </c>
      <c r="E15" s="5" t="s">
        <v>100</v>
      </c>
      <c r="F15" s="25">
        <v>14</v>
      </c>
      <c r="G15" s="25">
        <v>20</v>
      </c>
      <c r="H15" s="25">
        <v>30</v>
      </c>
      <c r="I15" s="25">
        <f t="shared" si="1"/>
        <v>64</v>
      </c>
      <c r="J15" s="29">
        <v>12</v>
      </c>
      <c r="K15" s="4" t="s">
        <v>376</v>
      </c>
    </row>
    <row r="16" spans="1:11" s="6" customFormat="1" ht="12.75" x14ac:dyDescent="0.2">
      <c r="A16" s="29">
        <v>13</v>
      </c>
      <c r="B16" s="5" t="s">
        <v>109</v>
      </c>
      <c r="C16" s="5" t="s">
        <v>66</v>
      </c>
      <c r="D16" s="25" t="s">
        <v>105</v>
      </c>
      <c r="E16" s="5" t="s">
        <v>100</v>
      </c>
      <c r="F16" s="25">
        <v>12</v>
      </c>
      <c r="G16" s="25">
        <v>25</v>
      </c>
      <c r="H16" s="25">
        <v>26</v>
      </c>
      <c r="I16" s="25">
        <f t="shared" si="1"/>
        <v>63</v>
      </c>
      <c r="J16" s="29">
        <v>13</v>
      </c>
      <c r="K16" s="4" t="s">
        <v>376</v>
      </c>
    </row>
    <row r="17" spans="1:11" s="6" customFormat="1" ht="12.75" x14ac:dyDescent="0.2">
      <c r="A17" s="29">
        <v>14</v>
      </c>
      <c r="B17" s="4" t="s">
        <v>152</v>
      </c>
      <c r="C17" s="5" t="s">
        <v>389</v>
      </c>
      <c r="D17" s="25">
        <v>9</v>
      </c>
      <c r="E17" s="5" t="s">
        <v>132</v>
      </c>
      <c r="F17" s="25">
        <v>7.2</v>
      </c>
      <c r="G17" s="25">
        <v>32</v>
      </c>
      <c r="H17" s="25">
        <v>23.7</v>
      </c>
      <c r="I17" s="25">
        <f t="shared" si="1"/>
        <v>62.900000000000006</v>
      </c>
      <c r="J17" s="29">
        <v>14</v>
      </c>
      <c r="K17" s="4" t="s">
        <v>376</v>
      </c>
    </row>
    <row r="18" spans="1:11" s="6" customFormat="1" ht="12.75" x14ac:dyDescent="0.2">
      <c r="A18" s="29">
        <v>15</v>
      </c>
      <c r="B18" s="5" t="s">
        <v>102</v>
      </c>
      <c r="C18" s="5" t="s">
        <v>66</v>
      </c>
      <c r="D18" s="25" t="s">
        <v>103</v>
      </c>
      <c r="E18" s="5" t="s">
        <v>100</v>
      </c>
      <c r="F18" s="25">
        <v>10</v>
      </c>
      <c r="G18" s="25">
        <v>31.5</v>
      </c>
      <c r="H18" s="25">
        <v>20.3</v>
      </c>
      <c r="I18" s="25">
        <f t="shared" si="1"/>
        <v>61.8</v>
      </c>
      <c r="J18" s="29">
        <v>15</v>
      </c>
      <c r="K18" s="4" t="s">
        <v>376</v>
      </c>
    </row>
    <row r="19" spans="1:11" s="6" customFormat="1" ht="12.75" x14ac:dyDescent="0.2">
      <c r="A19" s="29">
        <v>16</v>
      </c>
      <c r="B19" s="5" t="s">
        <v>108</v>
      </c>
      <c r="C19" s="5" t="s">
        <v>66</v>
      </c>
      <c r="D19" s="25" t="s">
        <v>107</v>
      </c>
      <c r="E19" s="5" t="s">
        <v>100</v>
      </c>
      <c r="F19" s="25">
        <v>7.2</v>
      </c>
      <c r="G19" s="25">
        <v>17</v>
      </c>
      <c r="H19" s="25">
        <v>30.2</v>
      </c>
      <c r="I19" s="25">
        <f t="shared" si="1"/>
        <v>54.4</v>
      </c>
      <c r="J19" s="29">
        <v>16</v>
      </c>
      <c r="K19" s="4" t="s">
        <v>376</v>
      </c>
    </row>
    <row r="20" spans="1:11" s="22" customFormat="1" ht="12.75" x14ac:dyDescent="0.2">
      <c r="A20" s="29">
        <v>17</v>
      </c>
      <c r="B20" s="5" t="s">
        <v>173</v>
      </c>
      <c r="C20" s="5" t="s">
        <v>297</v>
      </c>
      <c r="D20" s="25">
        <v>9</v>
      </c>
      <c r="E20" s="5" t="s">
        <v>162</v>
      </c>
      <c r="F20" s="40">
        <v>9.6</v>
      </c>
      <c r="G20" s="25">
        <v>12</v>
      </c>
      <c r="H20" s="25">
        <v>32</v>
      </c>
      <c r="I20" s="25">
        <f t="shared" si="1"/>
        <v>53.6</v>
      </c>
      <c r="J20" s="37">
        <v>17</v>
      </c>
      <c r="K20" s="4" t="s">
        <v>376</v>
      </c>
    </row>
    <row r="21" spans="1:11" s="22" customFormat="1" ht="13.5" customHeight="1" x14ac:dyDescent="0.2">
      <c r="A21" s="29">
        <v>18</v>
      </c>
      <c r="B21" s="21" t="s">
        <v>106</v>
      </c>
      <c r="C21" s="5" t="s">
        <v>66</v>
      </c>
      <c r="D21" s="26" t="s">
        <v>107</v>
      </c>
      <c r="E21" s="5" t="s">
        <v>100</v>
      </c>
      <c r="F21" s="41">
        <v>8.4</v>
      </c>
      <c r="G21" s="25">
        <v>21</v>
      </c>
      <c r="H21" s="25">
        <v>20.399999999999999</v>
      </c>
      <c r="I21" s="25">
        <f t="shared" si="1"/>
        <v>49.8</v>
      </c>
      <c r="J21" s="37">
        <v>18</v>
      </c>
      <c r="K21" s="18" t="s">
        <v>377</v>
      </c>
    </row>
    <row r="22" spans="1:11" ht="13.5" customHeight="1" x14ac:dyDescent="0.25">
      <c r="A22" s="29">
        <v>19</v>
      </c>
      <c r="B22" s="17" t="s">
        <v>321</v>
      </c>
      <c r="C22" s="17" t="s">
        <v>306</v>
      </c>
      <c r="D22" s="16">
        <v>9</v>
      </c>
      <c r="E22" s="17" t="s">
        <v>307</v>
      </c>
      <c r="F22" s="16">
        <v>8</v>
      </c>
      <c r="G22" s="16">
        <v>18</v>
      </c>
      <c r="H22" s="16">
        <v>23.3</v>
      </c>
      <c r="I22" s="25">
        <f t="shared" si="1"/>
        <v>49.3</v>
      </c>
      <c r="J22" s="29">
        <v>19</v>
      </c>
      <c r="K22" s="18" t="s">
        <v>377</v>
      </c>
    </row>
    <row r="23" spans="1:11" ht="15.75" customHeight="1" x14ac:dyDescent="0.25">
      <c r="A23" s="29">
        <v>20</v>
      </c>
      <c r="B23" s="23" t="s">
        <v>322</v>
      </c>
      <c r="C23" s="17" t="s">
        <v>306</v>
      </c>
      <c r="D23" s="47">
        <v>9</v>
      </c>
      <c r="E23" s="17" t="s">
        <v>307</v>
      </c>
      <c r="F23" s="16">
        <v>7.2</v>
      </c>
      <c r="G23" s="16">
        <v>16</v>
      </c>
      <c r="H23" s="16">
        <v>21.3</v>
      </c>
      <c r="I23" s="25">
        <f t="shared" si="1"/>
        <v>44.5</v>
      </c>
      <c r="J23" s="29">
        <v>20</v>
      </c>
      <c r="K23" s="18" t="s">
        <v>377</v>
      </c>
    </row>
    <row r="24" spans="1:11" x14ac:dyDescent="0.25">
      <c r="B24" s="1"/>
      <c r="C24" s="1"/>
      <c r="D24" s="2"/>
      <c r="E24" s="1"/>
      <c r="F24" s="1"/>
      <c r="G24" s="1"/>
      <c r="H24" s="1"/>
      <c r="I24" s="1"/>
      <c r="J24" s="1"/>
      <c r="K24" s="1"/>
    </row>
    <row r="25" spans="1:11" x14ac:dyDescent="0.25"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1" x14ac:dyDescent="0.25"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1" x14ac:dyDescent="0.25"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1" x14ac:dyDescent="0.25"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1" x14ac:dyDescent="0.25"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1" x14ac:dyDescent="0.25"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1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1" x14ac:dyDescent="0.25"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2:11" x14ac:dyDescent="0.25"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2:11" x14ac:dyDescent="0.25"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2:11" x14ac:dyDescent="0.25">
      <c r="B35" s="1"/>
      <c r="C35" s="1"/>
      <c r="D35" s="1"/>
      <c r="E35" s="1"/>
      <c r="F35" s="1"/>
      <c r="G35" s="1"/>
      <c r="H35" s="1"/>
      <c r="I35" s="1"/>
    </row>
    <row r="36" spans="2:11" x14ac:dyDescent="0.25">
      <c r="B36" s="1"/>
      <c r="C36" s="1"/>
      <c r="D36" s="1"/>
      <c r="E36" s="1"/>
      <c r="F36" s="1"/>
      <c r="G36" s="1"/>
      <c r="H36" s="1"/>
      <c r="I36" s="1"/>
    </row>
    <row r="37" spans="2:11" x14ac:dyDescent="0.25">
      <c r="B37" s="1"/>
      <c r="C37" s="1"/>
      <c r="D37" s="1"/>
      <c r="E37" s="1"/>
      <c r="F37" s="1"/>
      <c r="G37" s="1"/>
      <c r="H37" s="1"/>
      <c r="I37" s="1"/>
    </row>
    <row r="38" spans="2:11" x14ac:dyDescent="0.25"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2:11" x14ac:dyDescent="0.25"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2:11" x14ac:dyDescent="0.25"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2:11" x14ac:dyDescent="0.25"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2:11" x14ac:dyDescent="0.25"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2:11" x14ac:dyDescent="0.25"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2:11" x14ac:dyDescent="0.25"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2:11" x14ac:dyDescent="0.25"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2:11" x14ac:dyDescent="0.25"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2:11" x14ac:dyDescent="0.25"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2:11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2:11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2:11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2:11" x14ac:dyDescent="0.25"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2:11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2:11" x14ac:dyDescent="0.25">
      <c r="B53" s="1"/>
      <c r="C53" s="1"/>
      <c r="D53" s="1"/>
      <c r="E53" s="1"/>
      <c r="F53" s="1"/>
      <c r="G53" s="1"/>
      <c r="H53" s="1"/>
      <c r="I53" s="1"/>
      <c r="J53" s="1"/>
      <c r="K53" s="1"/>
    </row>
  </sheetData>
  <sortState ref="A3:I20">
    <sortCondition descending="1" ref="I1"/>
  </sortState>
  <mergeCells count="11">
    <mergeCell ref="J2:J3"/>
    <mergeCell ref="K2:K3"/>
    <mergeCell ref="A1:I1"/>
    <mergeCell ref="A2:A3"/>
    <mergeCell ref="B2:B3"/>
    <mergeCell ref="C2:C3"/>
    <mergeCell ref="D2:D3"/>
    <mergeCell ref="E2:E3"/>
    <mergeCell ref="F2:F3"/>
    <mergeCell ref="G2:H2"/>
    <mergeCell ref="I2:I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14</vt:i4>
      </vt:variant>
    </vt:vector>
  </HeadingPairs>
  <TitlesOfParts>
    <vt:vector size="14" baseType="lpstr">
      <vt:lpstr>5 дев</vt:lpstr>
      <vt:lpstr>5 мальч</vt:lpstr>
      <vt:lpstr>6 дев</vt:lpstr>
      <vt:lpstr>6 мальч</vt:lpstr>
      <vt:lpstr>7 дев</vt:lpstr>
      <vt:lpstr>7 мальч</vt:lpstr>
      <vt:lpstr>8 дев</vt:lpstr>
      <vt:lpstr>8 мальч</vt:lpstr>
      <vt:lpstr>9 дев</vt:lpstr>
      <vt:lpstr>9 мальч</vt:lpstr>
      <vt:lpstr>10 дев</vt:lpstr>
      <vt:lpstr>10 мальч</vt:lpstr>
      <vt:lpstr>11 дев</vt:lpstr>
      <vt:lpstr>11 мальч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metod</dc:creator>
  <cp:lastModifiedBy>Сажина</cp:lastModifiedBy>
  <cp:lastPrinted>2022-10-26T05:36:00Z</cp:lastPrinted>
  <dcterms:created xsi:type="dcterms:W3CDTF">2020-10-26T05:24:42Z</dcterms:created>
  <dcterms:modified xsi:type="dcterms:W3CDTF">2022-11-03T08:10:47Z</dcterms:modified>
</cp:coreProperties>
</file>